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m\S P C\Annual Reports\Annual Reports 2016-17\Bar Charts Excel\"/>
    </mc:Choice>
  </mc:AlternateContent>
  <bookViews>
    <workbookView xWindow="-15" yWindow="-15" windowWidth="12120" windowHeight="4335" tabRatio="731" activeTab="2"/>
  </bookViews>
  <sheets>
    <sheet name="Buildings Bar Chart" sheetId="4" r:id="rId1"/>
    <sheet name="District Bar Chart" sheetId="5" r:id="rId2"/>
    <sheet name="Bar Chart Query" sheetId="1" r:id="rId3"/>
  </sheets>
  <calcPr calcId="152511"/>
</workbook>
</file>

<file path=xl/calcChain.xml><?xml version="1.0" encoding="utf-8"?>
<calcChain xmlns="http://schemas.openxmlformats.org/spreadsheetml/2006/main">
  <c r="F11" i="1" l="1"/>
  <c r="F9" i="1"/>
  <c r="F8" i="1"/>
  <c r="F7" i="1"/>
  <c r="F6" i="1"/>
  <c r="F5" i="1"/>
  <c r="F4" i="1"/>
  <c r="E12" i="1" l="1"/>
  <c r="E13" i="1"/>
  <c r="F2" i="1"/>
  <c r="D13" i="1"/>
  <c r="F3" i="1"/>
  <c r="C13" i="1"/>
  <c r="B13" i="1"/>
  <c r="C12" i="1"/>
  <c r="B12" i="1"/>
  <c r="D12" i="1"/>
  <c r="F12" i="1"/>
  <c r="F13" i="1" l="1"/>
</calcChain>
</file>

<file path=xl/sharedStrings.xml><?xml version="1.0" encoding="utf-8"?>
<sst xmlns="http://schemas.openxmlformats.org/spreadsheetml/2006/main" count="17" uniqueCount="17">
  <si>
    <t>BuildingName</t>
  </si>
  <si>
    <t>DISTRICT</t>
  </si>
  <si>
    <t>Fire Dept</t>
  </si>
  <si>
    <t>Police Dept</t>
  </si>
  <si>
    <t>Airport</t>
  </si>
  <si>
    <t>City Hall</t>
  </si>
  <si>
    <t>Civic Center</t>
  </si>
  <si>
    <t>Public Works</t>
  </si>
  <si>
    <t>Landfill</t>
  </si>
  <si>
    <t>Library</t>
  </si>
  <si>
    <t>Buker Center</t>
  </si>
  <si>
    <t>14-15</t>
  </si>
  <si>
    <t>15-16</t>
  </si>
  <si>
    <t>Housing Authority</t>
  </si>
  <si>
    <t>% Difference between Previous Year and Current Year</t>
  </si>
  <si>
    <t>16-17</t>
  </si>
  <si>
    <t>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</si>
</sst>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8"/>
      <name val="MS Sans Serif"/>
    </font>
    <font>
      <sz val="10"/>
      <color indexed="8"/>
      <name val="Arial"/>
    </font>
    <font>
      <b/>
      <sz val="12"/>
      <color indexed="8"/>
      <name val="MS Sans Serif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 wrapText="1"/>
    </xf>
    <xf numFmtId="9" fontId="1" fillId="0" borderId="1" xfId="0" applyNumberFormat="1" applyFont="1" applyFill="1" applyBorder="1" applyAlignment="1">
      <alignment horizontal="right" wrapText="1"/>
    </xf>
    <xf numFmtId="9" fontId="1" fillId="2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2" borderId="2" xfId="0" quotePrefix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Annual Color Volume by Department</a:t>
            </a:r>
          </a:p>
        </c:rich>
      </c:tx>
      <c:layout>
        <c:manualLayout>
          <c:xMode val="edge"/>
          <c:yMode val="edge"/>
          <c:x val="0.3095487871546852"/>
          <c:y val="1.9432080345052411E-2"/>
        </c:manualLayout>
      </c:layout>
      <c:overlay val="0"/>
      <c:spPr>
        <a:noFill/>
        <a:ln w="25400">
          <a:noFill/>
        </a:ln>
      </c:spPr>
    </c:title>
    <c:autoTitleDeleted val="0"/>
    <c:view3D>
      <c:rotX val="6"/>
      <c:hPercent val="62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663168940188878E-2"/>
          <c:y val="0.13004484304932734"/>
          <c:w val="0.94333683105981114"/>
          <c:h val="0.81614349775784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'Bar Chart Query'!$B$1</c:f>
              <c:strCache>
                <c:ptCount val="1"/>
                <c:pt idx="0">
                  <c:v>14-15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3B3B76" mc:Ignorable="a14" a14:legacySpreadsheetColorIndex="24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Query'!$B$2:$B$11</c:f>
              <c:numCache>
                <c:formatCode>#,##0</c:formatCode>
                <c:ptCount val="10"/>
                <c:pt idx="0">
                  <c:v>3422</c:v>
                </c:pt>
                <c:pt idx="1">
                  <c:v>23132</c:v>
                </c:pt>
                <c:pt idx="2">
                  <c:v>15325</c:v>
                </c:pt>
                <c:pt idx="3">
                  <c:v>14120</c:v>
                </c:pt>
                <c:pt idx="4">
                  <c:v>0</c:v>
                </c:pt>
                <c:pt idx="5">
                  <c:v>28540</c:v>
                </c:pt>
                <c:pt idx="6">
                  <c:v>3284</c:v>
                </c:pt>
                <c:pt idx="7">
                  <c:v>31594</c:v>
                </c:pt>
                <c:pt idx="8">
                  <c:v>0</c:v>
                </c:pt>
                <c:pt idx="9">
                  <c:v>8845</c:v>
                </c:pt>
              </c:numCache>
            </c:numRef>
          </c:val>
        </c:ser>
        <c:ser>
          <c:idx val="1"/>
          <c:order val="1"/>
          <c:tx>
            <c:strRef>
              <c:f>'Bar Chart Query'!$C$1</c:f>
              <c:strCache>
                <c:ptCount val="1"/>
                <c:pt idx="0">
                  <c:v>15-16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2060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AE7099" mc:Ignorable="a14" a14:legacySpreadsheetColorIndex="25">
                    <a:gamma/>
                    <a:tint val="63922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Query'!$C$2:$C$11</c:f>
              <c:numCache>
                <c:formatCode>#,##0</c:formatCode>
                <c:ptCount val="10"/>
                <c:pt idx="0">
                  <c:v>3380</c:v>
                </c:pt>
                <c:pt idx="1">
                  <c:v>31289</c:v>
                </c:pt>
                <c:pt idx="2">
                  <c:v>18604</c:v>
                </c:pt>
                <c:pt idx="3">
                  <c:v>17390</c:v>
                </c:pt>
                <c:pt idx="4">
                  <c:v>90</c:v>
                </c:pt>
                <c:pt idx="5">
                  <c:v>32100</c:v>
                </c:pt>
                <c:pt idx="6">
                  <c:v>6026</c:v>
                </c:pt>
                <c:pt idx="7">
                  <c:v>34055</c:v>
                </c:pt>
                <c:pt idx="8">
                  <c:v>0</c:v>
                </c:pt>
                <c:pt idx="9">
                  <c:v>32362</c:v>
                </c:pt>
              </c:numCache>
            </c:numRef>
          </c:val>
        </c:ser>
        <c:ser>
          <c:idx val="4"/>
          <c:order val="2"/>
          <c:tx>
            <c:strRef>
              <c:f>'Bar Chart Query'!$D$1</c:f>
              <c:strCache>
                <c:ptCount val="1"/>
                <c:pt idx="0">
                  <c:v>16-17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Query'!$D$2:$D$11</c:f>
              <c:numCache>
                <c:formatCode>#,##0</c:formatCode>
                <c:ptCount val="10"/>
                <c:pt idx="0">
                  <c:v>4658</c:v>
                </c:pt>
                <c:pt idx="1">
                  <c:v>35380</c:v>
                </c:pt>
                <c:pt idx="2">
                  <c:v>35998</c:v>
                </c:pt>
                <c:pt idx="3">
                  <c:v>17879</c:v>
                </c:pt>
                <c:pt idx="4">
                  <c:v>364</c:v>
                </c:pt>
                <c:pt idx="5">
                  <c:v>34014</c:v>
                </c:pt>
                <c:pt idx="6">
                  <c:v>4489</c:v>
                </c:pt>
                <c:pt idx="7">
                  <c:v>10882</c:v>
                </c:pt>
                <c:pt idx="8">
                  <c:v>0</c:v>
                </c:pt>
                <c:pt idx="9">
                  <c:v>38780</c:v>
                </c:pt>
              </c:numCache>
            </c:numRef>
          </c:val>
        </c:ser>
        <c:ser>
          <c:idx val="2"/>
          <c:order val="3"/>
          <c:tx>
            <c:strRef>
              <c:f>'Bar Chart Query'!$E$1</c:f>
              <c:strCache>
                <c:ptCount val="1"/>
                <c:pt idx="0">
                  <c:v>17-18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Query'!$E$2:$E$11</c:f>
              <c:numCache>
                <c:formatCode>#,##0</c:formatCode>
                <c:ptCount val="10"/>
              </c:numCache>
            </c:numRef>
          </c:val>
        </c:ser>
        <c:ser>
          <c:idx val="3"/>
          <c:order val="4"/>
          <c:tx>
            <c:strRef>
              <c:f>'Bar Chart Query'!$F$1</c:f>
              <c:strCache>
                <c:ptCount val="1"/>
                <c:pt idx="0">
                  <c:v>% Difference between Previous Year and Current Year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8866798635053051E-2"/>
                  <c:y val="-0.11516343597973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891324474698221E-2"/>
                  <c:y val="-0.717827342143537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813448430928217E-2"/>
                  <c:y val="-0.737446085560960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021981994691873E-2"/>
                  <c:y val="-0.356232603189728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884266076482982E-2"/>
                  <c:y val="-1.60064760018055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9292903686591248E-2"/>
                  <c:y val="-0.682441603139575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208947985645132E-2"/>
                  <c:y val="-0.138561989066653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364188658948428E-2"/>
                  <c:y val="-0.707415429560158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2944423380448106E-2"/>
                  <c:y val="-2.7097020913787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60797894384153E-2"/>
                  <c:y val="-0.663151831837103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Query'!$F$2:$F$11</c:f>
              <c:numCache>
                <c:formatCode>0%</c:formatCode>
                <c:ptCount val="10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0</c:v>
                </c:pt>
                <c:pt idx="9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5064216"/>
        <c:axId val="315064608"/>
        <c:axId val="0"/>
      </c:bar3DChart>
      <c:catAx>
        <c:axId val="315064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064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50646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064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8619578347779315E-2"/>
          <c:y val="6.4670683083404387E-2"/>
          <c:w val="0.9705386823147667"/>
          <c:h val="5.7485016801243793E-2"/>
        </c:manualLayout>
      </c:layout>
      <c:overlay val="0"/>
      <c:spPr>
        <a:pattFill prst="ltDnDiag">
          <a:fgClr>
            <a:srgbClr xmlns:mc="http://schemas.openxmlformats.org/markup-compatibility/2006" xmlns:a14="http://schemas.microsoft.com/office/drawing/2010/main" val="CCFFCC" mc:Ignorable="a14" a14:legacySpreadsheetColorIndex="42"/>
          </a:fgClr>
          <a:bgClr>
            <a:srgbClr xmlns:mc="http://schemas.openxmlformats.org/markup-compatibility/2006" xmlns:a14="http://schemas.microsoft.com/office/drawing/2010/main" val="FFFFFF" mc:Ignorable="a14" a14:legacySpreadsheetColorIndex="78"/>
          </a:bgClr>
        </a:patt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Annual Color Volume Overall</a:t>
            </a:r>
          </a:p>
        </c:rich>
      </c:tx>
      <c:layout>
        <c:manualLayout>
          <c:xMode val="edge"/>
          <c:yMode val="edge"/>
          <c:x val="0.33740285759599953"/>
          <c:y val="2.77324137836429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1"/>
      <c:rotY val="20"/>
      <c:depthPercent val="8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E765E" mc:Ignorable="a14" a14:legacySpreadsheetColorIndex="42">
                <a:gamma/>
                <a:shade val="4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512335958005252E-2"/>
          <c:y val="0.10876194397268969"/>
          <c:w val="0.92119866814650386"/>
          <c:h val="0.82871125611745511"/>
        </c:manualLayout>
      </c:layout>
      <c:bar3DChart>
        <c:barDir val="col"/>
        <c:grouping val="clustered"/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80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3B3B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2060" mc:Ignorable="a14" a14:legacySpreadsheetColorIndex="25"/>
                  </a:gs>
                  <a:gs pos="100000">
                    <a:srgbClr xmlns:mc="http://schemas.openxmlformats.org/markup-compatibility/2006" xmlns:a14="http://schemas.microsoft.com/office/drawing/2010/main" val="3B0F2C" mc:Ignorable="a14" a14:legacySpreadsheetColorIndex="2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0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9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23281745624510206"/>
                  <c:y val="-0.69296490402350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Query'!$B$12:$E$12</c:f>
              <c:strCache>
                <c:ptCount val="4"/>
                <c:pt idx="0">
                  <c:v>14-15</c:v>
                </c:pt>
                <c:pt idx="1">
                  <c:v>15-16</c:v>
                </c:pt>
                <c:pt idx="2">
                  <c:v>16-17</c:v>
                </c:pt>
                <c:pt idx="3">
                  <c:v>17-18</c:v>
                </c:pt>
              </c:strCache>
            </c:strRef>
          </c:cat>
          <c:val>
            <c:numRef>
              <c:f>'Bar Chart Query'!$B$13:$F$13</c:f>
              <c:numCache>
                <c:formatCode>#,##0</c:formatCode>
                <c:ptCount val="5"/>
                <c:pt idx="0">
                  <c:v>128262</c:v>
                </c:pt>
                <c:pt idx="1">
                  <c:v>175296</c:v>
                </c:pt>
                <c:pt idx="2">
                  <c:v>182444</c:v>
                </c:pt>
                <c:pt idx="3">
                  <c:v>0</c:v>
                </c:pt>
                <c:pt idx="4" formatCode="0%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315065392"/>
        <c:axId val="315065784"/>
        <c:axId val="0"/>
      </c:bar3DChart>
      <c:catAx>
        <c:axId val="3150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065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065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065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47" right="0.49" top="0.71" bottom="0.7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0.5" header="0.67" footer="0.67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72880" cy="63804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0.06991</cdr:x>
      <cdr:y>0.94061</cdr:y>
    </cdr:from>
    <cdr:to>
      <cdr:x>0.81054</cdr:x>
      <cdr:y>0.98869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440" y="5915509"/>
          <a:ext cx="6350945" cy="302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1" i="0" u="none" strike="noStrike" baseline="0">
              <a:solidFill>
                <a:srgbClr val="FF0000"/>
              </a:solidFill>
              <a:latin typeface="Arial"/>
              <a:cs typeface="Arial"/>
            </a:rPr>
            <a:t>% amount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equals the overall increase or decrease between  Previous Year and Current Year</a:t>
          </a:r>
          <a:endParaRPr lang="en-US" sz="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2" sqref="E2:E11"/>
    </sheetView>
  </sheetViews>
  <sheetFormatPr defaultRowHeight="12.75" x14ac:dyDescent="0.2"/>
  <cols>
    <col min="1" max="1" width="21.7109375" customWidth="1"/>
    <col min="2" max="4" width="12.85546875" customWidth="1"/>
    <col min="5" max="5" width="11.42578125" customWidth="1"/>
    <col min="6" max="6" width="33.42578125" bestFit="1" customWidth="1"/>
    <col min="7" max="7" width="17.85546875" customWidth="1"/>
  </cols>
  <sheetData>
    <row r="1" spans="1:10" ht="15" customHeight="1" x14ac:dyDescent="0.2">
      <c r="A1" s="1" t="s">
        <v>0</v>
      </c>
      <c r="B1" s="10" t="s">
        <v>11</v>
      </c>
      <c r="C1" s="10" t="s">
        <v>12</v>
      </c>
      <c r="D1" s="10" t="s">
        <v>15</v>
      </c>
      <c r="E1" s="10" t="s">
        <v>16</v>
      </c>
      <c r="F1" s="5" t="s">
        <v>14</v>
      </c>
    </row>
    <row r="2" spans="1:10" ht="12.75" customHeight="1" x14ac:dyDescent="0.2">
      <c r="A2" s="9" t="s">
        <v>4</v>
      </c>
      <c r="B2" s="6">
        <v>3422</v>
      </c>
      <c r="C2" s="6">
        <v>3380</v>
      </c>
      <c r="D2" s="6">
        <v>4658</v>
      </c>
      <c r="E2" s="6"/>
      <c r="F2" s="7">
        <f>(E2/D2)-1</f>
        <v>-1</v>
      </c>
      <c r="G2" s="3"/>
      <c r="H2" s="11"/>
      <c r="I2" s="11"/>
    </row>
    <row r="3" spans="1:10" ht="13.15" customHeight="1" x14ac:dyDescent="0.2">
      <c r="A3" s="9" t="s">
        <v>5</v>
      </c>
      <c r="B3" s="6">
        <v>23132</v>
      </c>
      <c r="C3" s="6">
        <v>31289</v>
      </c>
      <c r="D3" s="6">
        <v>35380</v>
      </c>
      <c r="E3" s="6"/>
      <c r="F3" s="7">
        <f>(E3/D3)-1</f>
        <v>-1</v>
      </c>
      <c r="H3" s="11"/>
      <c r="I3" s="11"/>
    </row>
    <row r="4" spans="1:10" ht="13.15" customHeight="1" x14ac:dyDescent="0.2">
      <c r="A4" s="9" t="s">
        <v>6</v>
      </c>
      <c r="B4" s="6">
        <v>15325</v>
      </c>
      <c r="C4" s="6">
        <v>18604</v>
      </c>
      <c r="D4" s="6">
        <v>35998</v>
      </c>
      <c r="E4" s="6"/>
      <c r="F4" s="7">
        <f t="shared" ref="F4:F11" si="0">(E4/D4)-1</f>
        <v>-1</v>
      </c>
      <c r="H4" s="11"/>
      <c r="I4" s="11"/>
      <c r="J4" s="11"/>
    </row>
    <row r="5" spans="1:10" ht="13.15" customHeight="1" x14ac:dyDescent="0.2">
      <c r="A5" s="9" t="s">
        <v>2</v>
      </c>
      <c r="B5" s="6">
        <v>14120</v>
      </c>
      <c r="C5" s="6">
        <v>17390</v>
      </c>
      <c r="D5" s="6">
        <v>17879</v>
      </c>
      <c r="E5" s="6"/>
      <c r="F5" s="7">
        <f t="shared" si="0"/>
        <v>-1</v>
      </c>
      <c r="H5" s="12"/>
      <c r="I5" s="12"/>
    </row>
    <row r="6" spans="1:10" ht="13.15" customHeight="1" x14ac:dyDescent="0.2">
      <c r="A6" s="9" t="s">
        <v>13</v>
      </c>
      <c r="B6" s="6">
        <v>0</v>
      </c>
      <c r="C6" s="6">
        <v>90</v>
      </c>
      <c r="D6" s="6">
        <v>364</v>
      </c>
      <c r="E6" s="6"/>
      <c r="F6" s="7">
        <f t="shared" si="0"/>
        <v>-1</v>
      </c>
      <c r="H6" s="12"/>
      <c r="I6" s="12"/>
    </row>
    <row r="7" spans="1:10" ht="13.15" customHeight="1" x14ac:dyDescent="0.2">
      <c r="A7" s="9" t="s">
        <v>3</v>
      </c>
      <c r="B7" s="6">
        <v>28540</v>
      </c>
      <c r="C7" s="6">
        <v>32100</v>
      </c>
      <c r="D7" s="6">
        <v>34014</v>
      </c>
      <c r="E7" s="6"/>
      <c r="F7" s="7">
        <f t="shared" si="0"/>
        <v>-1</v>
      </c>
      <c r="H7" s="12"/>
      <c r="I7" s="12"/>
    </row>
    <row r="8" spans="1:10" ht="13.15" customHeight="1" x14ac:dyDescent="0.2">
      <c r="A8" s="9" t="s">
        <v>7</v>
      </c>
      <c r="B8" s="6">
        <v>3284</v>
      </c>
      <c r="C8" s="6">
        <v>6026</v>
      </c>
      <c r="D8" s="6">
        <v>4489</v>
      </c>
      <c r="E8" s="6"/>
      <c r="F8" s="7">
        <f t="shared" si="0"/>
        <v>-1</v>
      </c>
      <c r="H8" s="12"/>
      <c r="I8" s="12"/>
    </row>
    <row r="9" spans="1:10" ht="12.75" customHeight="1" x14ac:dyDescent="0.2">
      <c r="A9" s="9" t="s">
        <v>10</v>
      </c>
      <c r="B9" s="6">
        <v>31594</v>
      </c>
      <c r="C9" s="6">
        <v>34055</v>
      </c>
      <c r="D9" s="6">
        <v>10882</v>
      </c>
      <c r="E9" s="6"/>
      <c r="F9" s="7">
        <f t="shared" si="0"/>
        <v>-1</v>
      </c>
      <c r="G9" s="3"/>
      <c r="H9" s="12"/>
      <c r="I9" s="12"/>
    </row>
    <row r="10" spans="1:10" ht="13.15" customHeight="1" x14ac:dyDescent="0.2">
      <c r="A10" s="9" t="s">
        <v>8</v>
      </c>
      <c r="B10" s="6">
        <v>0</v>
      </c>
      <c r="C10" s="6">
        <v>0</v>
      </c>
      <c r="D10" s="6">
        <v>0</v>
      </c>
      <c r="E10" s="6"/>
      <c r="F10" s="7">
        <v>0</v>
      </c>
      <c r="H10" s="12"/>
    </row>
    <row r="11" spans="1:10" ht="13.15" customHeight="1" x14ac:dyDescent="0.2">
      <c r="A11" s="9" t="s">
        <v>9</v>
      </c>
      <c r="B11" s="6">
        <v>8845</v>
      </c>
      <c r="C11" s="6">
        <v>32362</v>
      </c>
      <c r="D11" s="6">
        <v>38780</v>
      </c>
      <c r="E11" s="6"/>
      <c r="F11" s="7">
        <f t="shared" si="0"/>
        <v>-1</v>
      </c>
    </row>
    <row r="12" spans="1:10" ht="15.75" x14ac:dyDescent="0.25">
      <c r="A12" s="4" t="s">
        <v>1</v>
      </c>
      <c r="B12" s="1" t="str">
        <f>+B1</f>
        <v>14-15</v>
      </c>
      <c r="C12" s="1" t="str">
        <f>+C1</f>
        <v>15-16</v>
      </c>
      <c r="D12" s="1" t="str">
        <f>+D1</f>
        <v>16-17</v>
      </c>
      <c r="E12" s="1" t="str">
        <f>+E1</f>
        <v>17-18</v>
      </c>
      <c r="F12" s="8" t="str">
        <f>+F1</f>
        <v>% Difference between Previous Year and Current Year</v>
      </c>
    </row>
    <row r="13" spans="1:10" x14ac:dyDescent="0.2">
      <c r="B13" s="2">
        <f>SUM(B2:B11)</f>
        <v>128262</v>
      </c>
      <c r="C13" s="2">
        <f>SUM(C2:C11)</f>
        <v>175296</v>
      </c>
      <c r="D13" s="2">
        <f>SUM(D2:D11)</f>
        <v>182444</v>
      </c>
      <c r="E13" s="2">
        <f>SUM(E2:E11)</f>
        <v>0</v>
      </c>
      <c r="F13" s="7">
        <f>(E13/D13)-1</f>
        <v>-1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Bar Chart Query</vt:lpstr>
      <vt:lpstr>Buildings Bar Chart</vt:lpstr>
      <vt:lpstr>District Bar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ABS_Sager</cp:lastModifiedBy>
  <cp:lastPrinted>2017-08-14T16:45:11Z</cp:lastPrinted>
  <dcterms:created xsi:type="dcterms:W3CDTF">1999-08-26T03:31:09Z</dcterms:created>
  <dcterms:modified xsi:type="dcterms:W3CDTF">2017-11-09T19:43:02Z</dcterms:modified>
</cp:coreProperties>
</file>