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C\"/>
    </mc:Choice>
  </mc:AlternateContent>
  <xr:revisionPtr revIDLastSave="0" documentId="8_{CE361632-E607-4B7A-95AC-204AD36B66E1}" xr6:coauthVersionLast="47" xr6:coauthVersionMax="47" xr10:uidLastSave="{00000000-0000-0000-0000-000000000000}"/>
  <bookViews>
    <workbookView xWindow="570" yWindow="2835" windowWidth="25590" windowHeight="13050" xr2:uid="{25653291-670E-43C8-B248-D91F1A9BF58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A55" i="1"/>
</calcChain>
</file>

<file path=xl/sharedStrings.xml><?xml version="1.0" encoding="utf-8"?>
<sst xmlns="http://schemas.openxmlformats.org/spreadsheetml/2006/main" count="276" uniqueCount="167">
  <si>
    <t>Sum black volume by org_type and org_id</t>
  </si>
  <si>
    <t>org_id</t>
  </si>
  <si>
    <t>RSU 34 - Old Town</t>
  </si>
  <si>
    <t>NHSAU 03 - Berlin Public Schools</t>
  </si>
  <si>
    <t>RSU 06 - MSAD 06 - Buxton</t>
  </si>
  <si>
    <t>RSU 14 - Windham Raymond</t>
  </si>
  <si>
    <t>NHSAU 61 - Farmington</t>
  </si>
  <si>
    <t>Bennington-Rutland Supervisory Union</t>
  </si>
  <si>
    <t>Missisquoi Valley School District</t>
  </si>
  <si>
    <t>Franklin West Supervisory Union</t>
  </si>
  <si>
    <t>AOS 91 - MDIRSS</t>
  </si>
  <si>
    <t>Great Bay e-Learning Center</t>
  </si>
  <si>
    <t>Greenbush School Department</t>
  </si>
  <si>
    <t>NHSAU 18 - Franklin School District</t>
  </si>
  <si>
    <t>NHSAU 31 - Newmarket School District</t>
  </si>
  <si>
    <t>NHSAU 36 - White Mountains RSD</t>
  </si>
  <si>
    <t>NHSAU 40 - Milford School District</t>
  </si>
  <si>
    <t>NHSAU 42 - Nashua</t>
  </si>
  <si>
    <t>NHSAU 49 - Governor Wentworth Regional</t>
  </si>
  <si>
    <t>NHSAU 54 - Rochester School Dept</t>
  </si>
  <si>
    <t>NHSAU 57 - Salem</t>
  </si>
  <si>
    <t>NHSAU 67 - Bow</t>
  </si>
  <si>
    <t>NHSAU 68 - Lin-Wood Public Schools</t>
  </si>
  <si>
    <t>NHSAU 83 - Fremont School District</t>
  </si>
  <si>
    <t>NHSAU 87 - Mascenic Regional</t>
  </si>
  <si>
    <t>NHSAU 89 - Mason School District</t>
  </si>
  <si>
    <t>RSU 12 - Sheepscot Valley</t>
  </si>
  <si>
    <t>RSU 20 - Searsport</t>
  </si>
  <si>
    <t>Saco MSAU</t>
  </si>
  <si>
    <t>RSU 64 - East Corinth</t>
  </si>
  <si>
    <t>South Burlington School District</t>
  </si>
  <si>
    <t>RSU 37 - MSAD 37</t>
  </si>
  <si>
    <t>Milton Town School District</t>
  </si>
  <si>
    <t>Essex Westford School District</t>
  </si>
  <si>
    <t>Rutland Northeast Supervisory Union</t>
  </si>
  <si>
    <t>Lincolnville School Department</t>
  </si>
  <si>
    <t>RSU 26 Orono School Dept.</t>
  </si>
  <si>
    <t>Addison Northwest School District</t>
  </si>
  <si>
    <t>NHSAU 106 - Timberlane RSD</t>
  </si>
  <si>
    <t>NHSAU 81 - Hudson</t>
  </si>
  <si>
    <t>NHSAU 24 - Henniker</t>
  </si>
  <si>
    <t>RSU 22 - Hampden</t>
  </si>
  <si>
    <t>RSU 23 - Old Orchard</t>
  </si>
  <si>
    <t>Dunbarton Elementary School</t>
  </si>
  <si>
    <t>Northport Municipal School Unit</t>
  </si>
  <si>
    <t>Harwood Unified Union School District</t>
  </si>
  <si>
    <t>NHSAU 80 - Shaker Region School District</t>
  </si>
  <si>
    <t>NHSAU 85 - Sunapee</t>
  </si>
  <si>
    <t>NHSAU 45 - Moultonborough</t>
  </si>
  <si>
    <t>Franklin Northeast Supervisory Union</t>
  </si>
  <si>
    <t>NHSAU 55 - Hampstead SD</t>
  </si>
  <si>
    <t>NHSAU 63 - Wilton-Lyndeborough</t>
  </si>
  <si>
    <t>Union 69 - Hope</t>
  </si>
  <si>
    <t>Windsor Central Unified Union SD</t>
  </si>
  <si>
    <t>org_name</t>
  </si>
  <si>
    <t>government_lease</t>
  </si>
  <si>
    <t>temp_inactive Student Pop</t>
  </si>
  <si>
    <t>total_cost per org</t>
  </si>
  <si>
    <t>3120RC01439</t>
  </si>
  <si>
    <t>3120RC01463</t>
  </si>
  <si>
    <t>3120RC02125</t>
  </si>
  <si>
    <t>3120RC02220</t>
  </si>
  <si>
    <t>3121R100897</t>
  </si>
  <si>
    <t>3121R200575</t>
  </si>
  <si>
    <t>3121R301219</t>
  </si>
  <si>
    <t>3121R301221</t>
  </si>
  <si>
    <t>3121R402042</t>
  </si>
  <si>
    <t>3121R402046</t>
  </si>
  <si>
    <t>3141R100330</t>
  </si>
  <si>
    <t>3141R100333</t>
  </si>
  <si>
    <t>3141R100358</t>
  </si>
  <si>
    <t>3141R100361</t>
  </si>
  <si>
    <t>3141R100366</t>
  </si>
  <si>
    <t>3141R100404</t>
  </si>
  <si>
    <t>3141R200426</t>
  </si>
  <si>
    <t>3141R200490</t>
  </si>
  <si>
    <t>3141R200513</t>
  </si>
  <si>
    <t>3141R200590</t>
  </si>
  <si>
    <t>3141R200768</t>
  </si>
  <si>
    <t>3141R300523</t>
  </si>
  <si>
    <t>3141R300693</t>
  </si>
  <si>
    <t>3351P501197</t>
  </si>
  <si>
    <t>3351P501395</t>
  </si>
  <si>
    <t>3351P502025</t>
  </si>
  <si>
    <t>3351P502026</t>
  </si>
  <si>
    <t>3351P650450</t>
  </si>
  <si>
    <t>3351P650451</t>
  </si>
  <si>
    <t>3921P550720</t>
  </si>
  <si>
    <t>3921P650874</t>
  </si>
  <si>
    <t>3921P651070</t>
  </si>
  <si>
    <t>3921P651104</t>
  </si>
  <si>
    <t>4031C100031</t>
  </si>
  <si>
    <t>4031C200078</t>
  </si>
  <si>
    <t>4031C200252</t>
  </si>
  <si>
    <t>4031C200295</t>
  </si>
  <si>
    <t>4041C400072</t>
  </si>
  <si>
    <t>4041C400096</t>
  </si>
  <si>
    <t>4041C400113</t>
  </si>
  <si>
    <t>4041C400129</t>
  </si>
  <si>
    <t>4041C400144</t>
  </si>
  <si>
    <t>4041C400154</t>
  </si>
  <si>
    <t>4041C400246</t>
  </si>
  <si>
    <t>4041C400258</t>
  </si>
  <si>
    <t>4451R200196</t>
  </si>
  <si>
    <t>4451R200235</t>
  </si>
  <si>
    <t>4451R300167</t>
  </si>
  <si>
    <t>4451R500123</t>
  </si>
  <si>
    <t>4451R500131</t>
  </si>
  <si>
    <t>4461R500056</t>
  </si>
  <si>
    <t>4461R500186</t>
  </si>
  <si>
    <t>4461R500224</t>
  </si>
  <si>
    <t>4461R500229</t>
  </si>
  <si>
    <t>4461R500231</t>
  </si>
  <si>
    <t>4461R500239</t>
  </si>
  <si>
    <t>4461R500262</t>
  </si>
  <si>
    <t>4461R500293</t>
  </si>
  <si>
    <t>5211P600257</t>
  </si>
  <si>
    <t>5211P600258</t>
  </si>
  <si>
    <t>5211P600288</t>
  </si>
  <si>
    <t>5211P600290</t>
  </si>
  <si>
    <t>5211P600293</t>
  </si>
  <si>
    <t>5211P600294</t>
  </si>
  <si>
    <t>5211P600295</t>
  </si>
  <si>
    <t>5211P600327</t>
  </si>
  <si>
    <t>5211P600328</t>
  </si>
  <si>
    <t>5211P600329</t>
  </si>
  <si>
    <t>5211P600330</t>
  </si>
  <si>
    <t>5211P600334</t>
  </si>
  <si>
    <t>5211P600335</t>
  </si>
  <si>
    <t>5211P600337</t>
  </si>
  <si>
    <t>5211P600364</t>
  </si>
  <si>
    <t>5211P600367</t>
  </si>
  <si>
    <t>5211P600370</t>
  </si>
  <si>
    <t>5211P600371</t>
  </si>
  <si>
    <t>5211P600374</t>
  </si>
  <si>
    <t>5211P600375</t>
  </si>
  <si>
    <t>5211P600376</t>
  </si>
  <si>
    <t>5211P600392</t>
  </si>
  <si>
    <t>5211P600393</t>
  </si>
  <si>
    <t>5211P600394</t>
  </si>
  <si>
    <t>5211P600395</t>
  </si>
  <si>
    <t>5211P600396</t>
  </si>
  <si>
    <t>5211P600397</t>
  </si>
  <si>
    <t>5211P600398</t>
  </si>
  <si>
    <t>5211P600399</t>
  </si>
  <si>
    <t>5211P600400</t>
  </si>
  <si>
    <t>5211P600402</t>
  </si>
  <si>
    <t>5211P600403</t>
  </si>
  <si>
    <t>5211P600404</t>
  </si>
  <si>
    <t>5211P600405</t>
  </si>
  <si>
    <t>5211P600406</t>
  </si>
  <si>
    <t>5211P600720</t>
  </si>
  <si>
    <t>A85E011000649</t>
  </si>
  <si>
    <t>C300B800020</t>
  </si>
  <si>
    <t>CN0CA2M01R</t>
  </si>
  <si>
    <t>CNJ1P43492</t>
  </si>
  <si>
    <t>JPBDS05060</t>
  </si>
  <si>
    <t>X031R400099</t>
  </si>
  <si>
    <t>X031R400234</t>
  </si>
  <si>
    <t>X031R400237</t>
  </si>
  <si>
    <t>X031R500108</t>
  </si>
  <si>
    <t>X031R500126</t>
  </si>
  <si>
    <t>X031R500127</t>
  </si>
  <si>
    <t>X031R500143</t>
  </si>
  <si>
    <t>X031R600005</t>
  </si>
  <si>
    <t>X031R600008</t>
  </si>
  <si>
    <t>X031R600012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</si>
</sst>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444444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FFCC99"/>
      </left>
      <right style="medium">
        <color rgb="FFFFCC99"/>
      </right>
      <top/>
      <bottom/>
      <diagonal/>
    </border>
    <border>
      <left style="medium">
        <color rgb="FFFFCC99"/>
      </left>
      <right style="medium">
        <color rgb="FFFFCC99"/>
      </right>
      <top/>
      <bottom style="medium">
        <color rgb="FFFFCC9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0" fillId="4" borderId="0" xfId="0" applyFill="1"/>
    <xf numFmtId="0" fontId="1" fillId="0" borderId="0" xfId="0" applyFont="1" applyFill="1" applyAlignment="1">
      <alignment horizontal="right" vertical="center"/>
    </xf>
    <xf numFmtId="0" fontId="0" fillId="5" borderId="0" xfId="0" applyFill="1" applyAlignment="1">
      <alignment vertical="top" wrapText="1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5" borderId="0" xfId="0" applyFill="1"/>
    <xf numFmtId="0" fontId="2" fillId="2" borderId="0" xfId="0" applyFont="1" applyFill="1" applyAlignment="1">
      <alignment horizontal="right" vertical="center"/>
    </xf>
    <xf numFmtId="0" fontId="0" fillId="5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E2C0-9EBC-4248-A5B6-07B5BACE1067}">
  <dimension ref="A1:O55"/>
  <sheetViews>
    <sheetView tabSelected="1" workbookViewId="0">
      <selection activeCell="P1" sqref="P1"/>
    </sheetView>
  </sheetViews>
  <sheetFormatPr defaultRowHeight="15" x14ac:dyDescent="0.25"/>
  <cols>
    <col min="1" max="1" width="19.85546875" bestFit="1" customWidth="1"/>
    <col min="3" max="3" width="6.5703125" bestFit="1" customWidth="1"/>
    <col min="4" max="4" width="2.85546875" customWidth="1"/>
    <col min="5" max="5" width="37.42578125" bestFit="1" customWidth="1"/>
    <col min="6" max="6" width="9.140625" customWidth="1"/>
    <col min="7" max="7" width="12" customWidth="1"/>
    <col min="8" max="8" width="4.140625" customWidth="1"/>
    <col min="9" max="9" width="14" customWidth="1"/>
    <col min="10" max="10" width="4.85546875" customWidth="1"/>
    <col min="11" max="11" width="10.42578125" customWidth="1"/>
  </cols>
  <sheetData>
    <row r="1" spans="1:15" ht="30" x14ac:dyDescent="0.25">
      <c r="A1" s="5" t="s">
        <v>0</v>
      </c>
      <c r="B1" s="11"/>
      <c r="C1" s="11" t="s">
        <v>1</v>
      </c>
      <c r="D1" s="11"/>
      <c r="E1" s="11" t="s">
        <v>54</v>
      </c>
      <c r="F1" s="11"/>
      <c r="G1" s="5" t="s">
        <v>55</v>
      </c>
      <c r="H1" s="11"/>
      <c r="I1" s="5" t="s">
        <v>56</v>
      </c>
      <c r="J1" s="11"/>
      <c r="K1" s="13" t="s">
        <v>57</v>
      </c>
    </row>
    <row r="2" spans="1:15" x14ac:dyDescent="0.25">
      <c r="A2" s="1">
        <v>2504918</v>
      </c>
      <c r="C2" s="6">
        <v>1</v>
      </c>
      <c r="E2" s="9" t="s">
        <v>2</v>
      </c>
      <c r="G2" s="1">
        <v>24102.83</v>
      </c>
      <c r="I2" s="1">
        <v>3667</v>
      </c>
      <c r="K2" s="1">
        <v>100523.793131999</v>
      </c>
      <c r="M2" s="1">
        <v>2504918</v>
      </c>
      <c r="N2" s="1">
        <v>83290</v>
      </c>
      <c r="O2" s="1">
        <v>2537050.1131319902</v>
      </c>
    </row>
    <row r="3" spans="1:15" x14ac:dyDescent="0.25">
      <c r="A3" s="2">
        <v>2126748</v>
      </c>
      <c r="C3" s="7">
        <v>4</v>
      </c>
      <c r="E3" s="10" t="s">
        <v>3</v>
      </c>
      <c r="G3" s="2">
        <v>47230.2</v>
      </c>
      <c r="I3" s="2">
        <v>3667</v>
      </c>
      <c r="K3" s="2">
        <v>102553.691601999</v>
      </c>
      <c r="M3" s="2">
        <v>2126748</v>
      </c>
      <c r="N3" s="2">
        <v>83290</v>
      </c>
      <c r="O3" s="2">
        <v>2539080.0116019901</v>
      </c>
    </row>
    <row r="4" spans="1:15" x14ac:dyDescent="0.25">
      <c r="A4" s="1">
        <v>5127765</v>
      </c>
      <c r="C4" s="6">
        <v>5</v>
      </c>
      <c r="E4" s="9" t="s">
        <v>4</v>
      </c>
      <c r="G4" s="1">
        <v>91664.27</v>
      </c>
      <c r="I4" s="1">
        <v>3667</v>
      </c>
      <c r="K4" s="1">
        <v>127175.656439999</v>
      </c>
      <c r="M4" s="1">
        <v>5127765</v>
      </c>
      <c r="N4" s="1">
        <v>83290</v>
      </c>
      <c r="O4" s="1">
        <v>2563701.9764399901</v>
      </c>
    </row>
    <row r="5" spans="1:15" x14ac:dyDescent="0.25">
      <c r="A5" s="2">
        <v>5248627</v>
      </c>
      <c r="C5" s="7">
        <v>6</v>
      </c>
      <c r="E5" s="10" t="s">
        <v>5</v>
      </c>
      <c r="G5" s="2">
        <v>98940.77</v>
      </c>
      <c r="I5" s="2">
        <v>3667</v>
      </c>
      <c r="K5" s="2">
        <v>130285.169518</v>
      </c>
      <c r="M5" s="2">
        <v>5248627</v>
      </c>
      <c r="N5" s="2">
        <v>83290</v>
      </c>
      <c r="O5" s="2">
        <v>2566811.48951799</v>
      </c>
    </row>
    <row r="6" spans="1:15" x14ac:dyDescent="0.25">
      <c r="A6" s="1">
        <v>1634563</v>
      </c>
      <c r="C6" s="6">
        <v>8</v>
      </c>
      <c r="E6" s="9" t="s">
        <v>6</v>
      </c>
      <c r="G6" s="1">
        <v>36000</v>
      </c>
      <c r="I6" s="1">
        <v>3667</v>
      </c>
      <c r="K6" s="1">
        <v>91126.205761999998</v>
      </c>
      <c r="M6" s="1">
        <v>1634563</v>
      </c>
      <c r="N6" s="1">
        <v>83290</v>
      </c>
      <c r="O6" s="1">
        <v>2527652.5257619899</v>
      </c>
    </row>
    <row r="7" spans="1:15" x14ac:dyDescent="0.25">
      <c r="A7" s="2">
        <v>1828556</v>
      </c>
      <c r="C7" s="7">
        <v>9</v>
      </c>
      <c r="E7" s="10" t="s">
        <v>7</v>
      </c>
      <c r="G7" s="2">
        <v>13735.12</v>
      </c>
      <c r="I7" s="2">
        <v>3667</v>
      </c>
      <c r="K7" s="2">
        <v>92191.957083999994</v>
      </c>
      <c r="M7" s="2">
        <v>1828556</v>
      </c>
      <c r="N7" s="2">
        <v>83290</v>
      </c>
      <c r="O7" s="2">
        <v>2528718.2770839902</v>
      </c>
    </row>
    <row r="8" spans="1:15" x14ac:dyDescent="0.25">
      <c r="A8" s="1">
        <v>3471152</v>
      </c>
      <c r="C8" s="6">
        <v>12</v>
      </c>
      <c r="E8" s="9" t="s">
        <v>8</v>
      </c>
      <c r="G8" s="1">
        <v>57924.19</v>
      </c>
      <c r="I8" s="1">
        <v>3667</v>
      </c>
      <c r="K8" s="1">
        <v>108356.676637999</v>
      </c>
      <c r="M8" s="1">
        <v>3471152</v>
      </c>
      <c r="N8" s="1">
        <v>83290</v>
      </c>
      <c r="O8" s="1">
        <v>2544882.9966379902</v>
      </c>
    </row>
    <row r="9" spans="1:15" x14ac:dyDescent="0.25">
      <c r="A9" s="2">
        <v>3411924</v>
      </c>
      <c r="C9" s="7">
        <v>13</v>
      </c>
      <c r="E9" s="10" t="s">
        <v>9</v>
      </c>
      <c r="G9" s="2">
        <v>34745.599999999999</v>
      </c>
      <c r="I9" s="2">
        <v>3667</v>
      </c>
      <c r="K9" s="2">
        <v>106841.906116</v>
      </c>
      <c r="M9" s="2">
        <v>3411924</v>
      </c>
      <c r="N9" s="2">
        <v>83290</v>
      </c>
      <c r="O9" s="2">
        <v>2543368.22611599</v>
      </c>
    </row>
    <row r="10" spans="1:15" x14ac:dyDescent="0.25">
      <c r="A10" s="1">
        <v>2207030</v>
      </c>
      <c r="C10" s="6">
        <v>15</v>
      </c>
      <c r="E10" s="9" t="s">
        <v>10</v>
      </c>
      <c r="G10" s="1">
        <v>71600.960000000006</v>
      </c>
      <c r="I10" s="1">
        <v>3667</v>
      </c>
      <c r="K10" s="1">
        <v>101181.56121</v>
      </c>
      <c r="M10" s="1">
        <v>2207030</v>
      </c>
      <c r="N10" s="1">
        <v>83290</v>
      </c>
      <c r="O10" s="1">
        <v>2537707.88120999</v>
      </c>
    </row>
    <row r="11" spans="1:15" x14ac:dyDescent="0.25">
      <c r="A11" s="2">
        <v>110678</v>
      </c>
      <c r="C11" s="7">
        <v>31</v>
      </c>
      <c r="E11" s="10" t="s">
        <v>11</v>
      </c>
      <c r="G11" s="2">
        <v>3909.49</v>
      </c>
      <c r="I11" s="2">
        <v>3667</v>
      </c>
      <c r="K11" s="2">
        <v>75934.228131999902</v>
      </c>
      <c r="M11" s="2">
        <v>110678</v>
      </c>
      <c r="N11" s="2">
        <v>83290</v>
      </c>
      <c r="O11" s="2">
        <v>2512460.5481319898</v>
      </c>
    </row>
    <row r="12" spans="1:15" x14ac:dyDescent="0.25">
      <c r="A12" s="1">
        <v>282812</v>
      </c>
      <c r="C12" s="6">
        <v>35</v>
      </c>
      <c r="E12" s="9" t="s">
        <v>12</v>
      </c>
      <c r="G12" s="1">
        <v>4294.3599999999997</v>
      </c>
      <c r="I12" s="1">
        <v>3667</v>
      </c>
      <c r="K12" s="1">
        <v>77702.3686879999</v>
      </c>
      <c r="M12" s="1">
        <v>282812</v>
      </c>
      <c r="N12" s="1">
        <v>83290</v>
      </c>
      <c r="O12" s="1">
        <v>2514228.68868799</v>
      </c>
    </row>
    <row r="13" spans="1:15" x14ac:dyDescent="0.25">
      <c r="A13" s="2">
        <v>1598299</v>
      </c>
      <c r="C13" s="7">
        <v>48</v>
      </c>
      <c r="E13" s="10" t="s">
        <v>13</v>
      </c>
      <c r="G13" s="2">
        <v>24489.39</v>
      </c>
      <c r="I13" s="2">
        <v>3667</v>
      </c>
      <c r="K13" s="2">
        <v>91226.724415999895</v>
      </c>
      <c r="M13" s="2">
        <v>1598299</v>
      </c>
      <c r="N13" s="2">
        <v>83290</v>
      </c>
      <c r="O13" s="2">
        <v>2527753.0444159899</v>
      </c>
    </row>
    <row r="14" spans="1:15" x14ac:dyDescent="0.25">
      <c r="A14" s="1">
        <v>1793595</v>
      </c>
      <c r="C14" s="6">
        <v>50</v>
      </c>
      <c r="E14" s="9" t="s">
        <v>14</v>
      </c>
      <c r="G14" s="1">
        <v>32943.370000000003</v>
      </c>
      <c r="I14" s="1">
        <v>3667</v>
      </c>
      <c r="K14" s="1">
        <v>92091.72378</v>
      </c>
      <c r="M14" s="1">
        <v>1793595</v>
      </c>
      <c r="N14" s="1">
        <v>83290</v>
      </c>
      <c r="O14" s="1">
        <v>2528618.0437799902</v>
      </c>
    </row>
    <row r="15" spans="1:15" x14ac:dyDescent="0.25">
      <c r="A15" s="2">
        <v>1813070</v>
      </c>
      <c r="C15" s="7">
        <v>53</v>
      </c>
      <c r="E15" s="10" t="s">
        <v>15</v>
      </c>
      <c r="G15" s="2">
        <v>36341.56</v>
      </c>
      <c r="I15" s="2">
        <v>3667</v>
      </c>
      <c r="K15" s="2">
        <v>94271.883109999995</v>
      </c>
      <c r="M15" s="2">
        <v>1813070</v>
      </c>
      <c r="N15" s="2">
        <v>83290</v>
      </c>
      <c r="O15" s="2">
        <v>2530798.2031099899</v>
      </c>
    </row>
    <row r="16" spans="1:15" x14ac:dyDescent="0.25">
      <c r="A16" s="1">
        <v>4734470</v>
      </c>
      <c r="C16" s="6">
        <v>54</v>
      </c>
      <c r="E16" s="9" t="s">
        <v>16</v>
      </c>
      <c r="G16" s="1">
        <v>60842.1</v>
      </c>
      <c r="I16" s="1">
        <v>3667</v>
      </c>
      <c r="K16" s="1">
        <v>122270.64294999999</v>
      </c>
      <c r="M16" s="1">
        <v>4734470</v>
      </c>
      <c r="N16" s="1">
        <v>83290</v>
      </c>
      <c r="O16" s="1">
        <v>2558796.9629499898</v>
      </c>
    </row>
    <row r="17" spans="1:15" x14ac:dyDescent="0.25">
      <c r="A17" s="2">
        <v>19521119</v>
      </c>
      <c r="C17" s="7">
        <v>55</v>
      </c>
      <c r="E17" s="10" t="s">
        <v>17</v>
      </c>
      <c r="G17" s="2">
        <v>105874.34</v>
      </c>
      <c r="I17" s="2">
        <v>3667</v>
      </c>
      <c r="K17" s="2">
        <v>267249.67642600002</v>
      </c>
      <c r="M17" s="2">
        <v>19521119</v>
      </c>
      <c r="N17" s="2">
        <v>83290</v>
      </c>
      <c r="O17" s="2">
        <v>2703775.99642599</v>
      </c>
    </row>
    <row r="18" spans="1:15" x14ac:dyDescent="0.25">
      <c r="A18" s="1">
        <v>4990681</v>
      </c>
      <c r="C18" s="6">
        <v>56</v>
      </c>
      <c r="E18" s="9" t="s">
        <v>18</v>
      </c>
      <c r="G18" s="1">
        <v>87516.27</v>
      </c>
      <c r="I18" s="1">
        <v>3667</v>
      </c>
      <c r="K18" s="1">
        <v>125668.774333999</v>
      </c>
      <c r="M18" s="1">
        <v>4990681</v>
      </c>
      <c r="N18" s="1">
        <v>83290</v>
      </c>
      <c r="O18" s="1">
        <v>2562195.09433399</v>
      </c>
    </row>
    <row r="19" spans="1:15" x14ac:dyDescent="0.25">
      <c r="A19" s="2">
        <v>7141737</v>
      </c>
      <c r="C19" s="7">
        <v>57</v>
      </c>
      <c r="E19" s="10" t="s">
        <v>19</v>
      </c>
      <c r="G19" s="2">
        <v>142929.34</v>
      </c>
      <c r="I19" s="2">
        <v>3667</v>
      </c>
      <c r="K19" s="2">
        <v>149253.946348</v>
      </c>
      <c r="M19" s="2">
        <v>7141737</v>
      </c>
      <c r="N19" s="2">
        <v>83290</v>
      </c>
      <c r="O19" s="2">
        <v>2585780.2663479899</v>
      </c>
    </row>
    <row r="20" spans="1:15" x14ac:dyDescent="0.25">
      <c r="A20" s="1">
        <v>7247066</v>
      </c>
      <c r="C20" s="6">
        <v>58</v>
      </c>
      <c r="E20" s="9" t="s">
        <v>20</v>
      </c>
      <c r="G20" s="1">
        <v>90321.13</v>
      </c>
      <c r="I20" s="1">
        <v>3667</v>
      </c>
      <c r="K20" s="1">
        <v>148017.06117399901</v>
      </c>
      <c r="M20" s="1">
        <v>7247066</v>
      </c>
      <c r="N20" s="1">
        <v>83290</v>
      </c>
      <c r="O20" s="1">
        <v>2584543.3811739902</v>
      </c>
    </row>
    <row r="21" spans="1:15" x14ac:dyDescent="0.25">
      <c r="A21" s="2">
        <v>1983948</v>
      </c>
      <c r="C21" s="7">
        <v>59</v>
      </c>
      <c r="E21" s="10" t="s">
        <v>21</v>
      </c>
      <c r="G21" s="2">
        <v>47439.32</v>
      </c>
      <c r="I21" s="2">
        <v>3667</v>
      </c>
      <c r="K21" s="2">
        <v>95014.321751999902</v>
      </c>
      <c r="M21" s="2">
        <v>1983948</v>
      </c>
      <c r="N21" s="2">
        <v>83290</v>
      </c>
      <c r="O21" s="2">
        <v>2531540.6417519902</v>
      </c>
    </row>
    <row r="22" spans="1:15" x14ac:dyDescent="0.25">
      <c r="A22" s="1">
        <v>438499</v>
      </c>
      <c r="C22" s="6">
        <v>60</v>
      </c>
      <c r="E22" s="9" t="s">
        <v>22</v>
      </c>
      <c r="G22" s="1">
        <v>14000</v>
      </c>
      <c r="I22" s="1">
        <v>3667</v>
      </c>
      <c r="K22" s="1">
        <v>79227.249515999996</v>
      </c>
      <c r="M22" s="1">
        <v>438499</v>
      </c>
      <c r="N22" s="1">
        <v>83290</v>
      </c>
      <c r="O22" s="1">
        <v>2515753.5695159901</v>
      </c>
    </row>
    <row r="23" spans="1:15" x14ac:dyDescent="0.25">
      <c r="A23" s="2">
        <v>831859</v>
      </c>
      <c r="C23" s="7">
        <v>61</v>
      </c>
      <c r="E23" s="10" t="s">
        <v>23</v>
      </c>
      <c r="G23" s="2">
        <v>14515.7</v>
      </c>
      <c r="I23" s="2">
        <v>3667</v>
      </c>
      <c r="K23" s="2">
        <v>83513.755855999902</v>
      </c>
      <c r="M23" s="2">
        <v>831859</v>
      </c>
      <c r="N23" s="2">
        <v>83290</v>
      </c>
      <c r="O23" s="2">
        <v>2520040.0758559899</v>
      </c>
    </row>
    <row r="24" spans="1:15" x14ac:dyDescent="0.25">
      <c r="A24" s="1">
        <v>2145918</v>
      </c>
      <c r="C24" s="6">
        <v>62</v>
      </c>
      <c r="E24" s="9" t="s">
        <v>24</v>
      </c>
      <c r="G24" s="1">
        <v>33065.15</v>
      </c>
      <c r="I24" s="1">
        <v>3667</v>
      </c>
      <c r="K24" s="1">
        <v>99503.471001999904</v>
      </c>
      <c r="M24" s="1">
        <v>2145918</v>
      </c>
      <c r="N24" s="1">
        <v>83290</v>
      </c>
      <c r="O24" s="1">
        <v>2536029.79100199</v>
      </c>
    </row>
    <row r="25" spans="1:15" x14ac:dyDescent="0.25">
      <c r="A25" s="2">
        <v>247031</v>
      </c>
      <c r="C25" s="7">
        <v>63</v>
      </c>
      <c r="E25" s="10" t="s">
        <v>25</v>
      </c>
      <c r="G25" s="2">
        <v>1435.44</v>
      </c>
      <c r="I25" s="2">
        <v>3667</v>
      </c>
      <c r="K25" s="2">
        <v>77214.136033999996</v>
      </c>
      <c r="M25" s="2">
        <v>247031</v>
      </c>
      <c r="N25" s="2">
        <v>83290</v>
      </c>
      <c r="O25" s="2">
        <v>2513740.4560339898</v>
      </c>
    </row>
    <row r="26" spans="1:15" x14ac:dyDescent="0.25">
      <c r="A26" s="1">
        <v>2504285</v>
      </c>
      <c r="C26" s="6">
        <v>72</v>
      </c>
      <c r="E26" s="9" t="s">
        <v>26</v>
      </c>
      <c r="G26" s="1">
        <v>29020.05</v>
      </c>
      <c r="I26" s="1">
        <v>3667</v>
      </c>
      <c r="K26" s="1">
        <v>99521.745589999904</v>
      </c>
      <c r="M26" s="1">
        <v>2504285</v>
      </c>
      <c r="N26" s="1">
        <v>83290</v>
      </c>
      <c r="O26" s="1">
        <v>2536048.06558999</v>
      </c>
    </row>
    <row r="27" spans="1:15" x14ac:dyDescent="0.25">
      <c r="A27" s="2">
        <v>856614</v>
      </c>
      <c r="C27" s="7">
        <v>75</v>
      </c>
      <c r="E27" s="10" t="s">
        <v>27</v>
      </c>
      <c r="G27" s="2">
        <v>20461.3</v>
      </c>
      <c r="I27" s="2">
        <v>3667</v>
      </c>
      <c r="K27" s="2">
        <v>83797.244886</v>
      </c>
      <c r="M27" s="2">
        <v>856614</v>
      </c>
      <c r="N27" s="2">
        <v>83290</v>
      </c>
      <c r="O27" s="2">
        <v>2520323.5648859902</v>
      </c>
    </row>
    <row r="28" spans="1:15" x14ac:dyDescent="0.25">
      <c r="A28" s="1">
        <v>2472642</v>
      </c>
      <c r="C28" s="6">
        <v>77</v>
      </c>
      <c r="E28" s="9" t="s">
        <v>28</v>
      </c>
      <c r="G28" s="1">
        <v>49023.03</v>
      </c>
      <c r="I28" s="1">
        <v>3667</v>
      </c>
      <c r="K28" s="1">
        <v>100090.492367999</v>
      </c>
      <c r="M28" s="1">
        <v>2472642</v>
      </c>
      <c r="N28" s="1">
        <v>83290</v>
      </c>
      <c r="O28" s="1">
        <v>2536616.8123679901</v>
      </c>
    </row>
    <row r="29" spans="1:15" x14ac:dyDescent="0.25">
      <c r="A29" s="2">
        <v>1942679</v>
      </c>
      <c r="C29" s="7">
        <v>81</v>
      </c>
      <c r="E29" s="10" t="s">
        <v>29</v>
      </c>
      <c r="G29" s="2">
        <v>29991.43</v>
      </c>
      <c r="I29" s="2">
        <v>3667</v>
      </c>
      <c r="K29" s="2">
        <v>95240.5485359999</v>
      </c>
      <c r="M29" s="2">
        <v>1942679</v>
      </c>
      <c r="N29" s="2">
        <v>83290</v>
      </c>
      <c r="O29" s="2">
        <v>2531766.8685359899</v>
      </c>
    </row>
    <row r="30" spans="1:15" x14ac:dyDescent="0.25">
      <c r="A30" s="1">
        <v>3980122</v>
      </c>
      <c r="C30" s="6">
        <v>83</v>
      </c>
      <c r="E30" s="9" t="s">
        <v>30</v>
      </c>
      <c r="G30" s="1">
        <v>74685.53</v>
      </c>
      <c r="I30" s="1">
        <v>3667</v>
      </c>
      <c r="K30" s="1">
        <v>112916.505108</v>
      </c>
      <c r="M30" s="1">
        <v>3980122</v>
      </c>
      <c r="N30" s="1">
        <v>83290</v>
      </c>
      <c r="O30" s="1">
        <v>2549442.8251079898</v>
      </c>
    </row>
    <row r="31" spans="1:15" x14ac:dyDescent="0.25">
      <c r="A31" s="2">
        <v>1628058</v>
      </c>
      <c r="C31" s="7">
        <v>87</v>
      </c>
      <c r="E31" s="10" t="s">
        <v>31</v>
      </c>
      <c r="G31" s="2">
        <v>37411.800000000003</v>
      </c>
      <c r="I31" s="2">
        <v>3667</v>
      </c>
      <c r="K31" s="2">
        <v>94106.904671999902</v>
      </c>
      <c r="M31" s="2">
        <v>1628058</v>
      </c>
      <c r="N31" s="2">
        <v>83290</v>
      </c>
      <c r="O31" s="2">
        <v>2530633.2246719901</v>
      </c>
    </row>
    <row r="32" spans="1:15" x14ac:dyDescent="0.25">
      <c r="A32" s="1">
        <v>2773627</v>
      </c>
      <c r="C32" s="6">
        <v>93</v>
      </c>
      <c r="E32" s="9" t="s">
        <v>32</v>
      </c>
      <c r="G32" s="1">
        <v>46369.29</v>
      </c>
      <c r="I32" s="1">
        <v>3667</v>
      </c>
      <c r="K32" s="1">
        <v>102117.756318</v>
      </c>
      <c r="M32" s="1">
        <v>2773627</v>
      </c>
      <c r="N32" s="1">
        <v>83290</v>
      </c>
      <c r="O32" s="1">
        <v>2538644.0763179902</v>
      </c>
    </row>
    <row r="33" spans="1:15" x14ac:dyDescent="0.25">
      <c r="A33" s="2">
        <v>6786945</v>
      </c>
      <c r="C33" s="7">
        <v>96</v>
      </c>
      <c r="E33" s="10" t="s">
        <v>33</v>
      </c>
      <c r="G33" s="2">
        <v>156088.94</v>
      </c>
      <c r="I33" s="2">
        <v>3667</v>
      </c>
      <c r="K33" s="2">
        <v>154567.48155</v>
      </c>
      <c r="M33" s="2">
        <v>6786945</v>
      </c>
      <c r="N33" s="2">
        <v>83290</v>
      </c>
      <c r="O33" s="2">
        <v>2591093.8015499902</v>
      </c>
    </row>
    <row r="34" spans="1:15" x14ac:dyDescent="0.25">
      <c r="A34" s="1">
        <v>2398082</v>
      </c>
      <c r="C34" s="6">
        <v>97</v>
      </c>
      <c r="E34" s="9" t="s">
        <v>34</v>
      </c>
      <c r="G34" s="1">
        <v>46782.11</v>
      </c>
      <c r="I34" s="1">
        <v>3667</v>
      </c>
      <c r="K34" s="1">
        <v>98638.518937999994</v>
      </c>
      <c r="M34" s="1">
        <v>2398082</v>
      </c>
      <c r="N34" s="1">
        <v>83290</v>
      </c>
      <c r="O34" s="1">
        <v>2535164.8389379899</v>
      </c>
    </row>
    <row r="35" spans="1:15" x14ac:dyDescent="0.25">
      <c r="A35" s="2">
        <v>313891</v>
      </c>
      <c r="C35" s="7">
        <v>99</v>
      </c>
      <c r="E35" s="10" t="s">
        <v>35</v>
      </c>
      <c r="G35" s="2">
        <v>4972.53</v>
      </c>
      <c r="I35" s="2">
        <v>3667</v>
      </c>
      <c r="K35" s="2">
        <v>78000.912613999899</v>
      </c>
      <c r="M35" s="2">
        <v>313891</v>
      </c>
      <c r="N35" s="2">
        <v>83290</v>
      </c>
      <c r="O35" s="2">
        <v>2514527.2326139901</v>
      </c>
    </row>
    <row r="36" spans="1:15" x14ac:dyDescent="0.25">
      <c r="A36" s="1">
        <v>1338880</v>
      </c>
      <c r="C36" s="6">
        <v>113</v>
      </c>
      <c r="E36" s="9" t="s">
        <v>36</v>
      </c>
      <c r="G36" s="1">
        <v>23100.54</v>
      </c>
      <c r="I36" s="1">
        <v>3667</v>
      </c>
      <c r="K36" s="1">
        <v>90133.384099999996</v>
      </c>
      <c r="M36" s="1">
        <v>1338880</v>
      </c>
      <c r="N36" s="1">
        <v>83290</v>
      </c>
      <c r="O36" s="1">
        <v>2526659.70409999</v>
      </c>
    </row>
    <row r="37" spans="1:15" x14ac:dyDescent="0.25">
      <c r="A37" s="2">
        <v>1795869</v>
      </c>
      <c r="C37" s="7">
        <v>1592</v>
      </c>
      <c r="E37" s="10" t="s">
        <v>37</v>
      </c>
      <c r="G37" s="2">
        <v>18230.400000000001</v>
      </c>
      <c r="I37" s="2">
        <v>3667</v>
      </c>
      <c r="K37" s="2">
        <v>91744.250465999998</v>
      </c>
      <c r="M37" s="2">
        <v>1795869</v>
      </c>
      <c r="N37" s="2">
        <v>83290</v>
      </c>
      <c r="O37" s="2">
        <v>2528270.5704659899</v>
      </c>
    </row>
    <row r="38" spans="1:15" x14ac:dyDescent="0.25">
      <c r="A38" s="1">
        <v>6904935</v>
      </c>
      <c r="C38" s="6">
        <v>1599</v>
      </c>
      <c r="E38" s="9" t="s">
        <v>38</v>
      </c>
      <c r="G38" s="1">
        <v>109934.55</v>
      </c>
      <c r="I38" s="1">
        <v>3667</v>
      </c>
      <c r="K38" s="1">
        <v>145100.99785000001</v>
      </c>
      <c r="M38" s="1">
        <v>6904935</v>
      </c>
      <c r="N38" s="1">
        <v>83290</v>
      </c>
      <c r="O38" s="1">
        <v>2581627.31784999</v>
      </c>
    </row>
    <row r="39" spans="1:15" x14ac:dyDescent="0.25">
      <c r="A39" s="2">
        <v>6606128</v>
      </c>
      <c r="C39" s="7">
        <v>1604</v>
      </c>
      <c r="E39" s="10" t="s">
        <v>39</v>
      </c>
      <c r="G39" s="2">
        <v>86390.7</v>
      </c>
      <c r="I39" s="2">
        <v>3667</v>
      </c>
      <c r="K39" s="2">
        <v>141908.45420199999</v>
      </c>
      <c r="M39" s="2">
        <v>6606128</v>
      </c>
      <c r="N39" s="2">
        <v>83290</v>
      </c>
      <c r="O39" s="2">
        <v>2578434.7742019901</v>
      </c>
    </row>
    <row r="40" spans="1:15" x14ac:dyDescent="0.25">
      <c r="A40" s="1">
        <v>2224404</v>
      </c>
      <c r="C40" s="6">
        <v>1613</v>
      </c>
      <c r="E40" s="9" t="s">
        <v>40</v>
      </c>
      <c r="G40" s="1">
        <v>97562.07</v>
      </c>
      <c r="I40" s="1">
        <v>3667</v>
      </c>
      <c r="K40" s="1">
        <v>97334.077925999998</v>
      </c>
      <c r="M40" s="1">
        <v>2224404</v>
      </c>
      <c r="N40" s="1">
        <v>83290</v>
      </c>
      <c r="O40" s="1">
        <v>2533860.3979259902</v>
      </c>
    </row>
    <row r="41" spans="1:15" x14ac:dyDescent="0.25">
      <c r="A41" s="2">
        <v>4161577</v>
      </c>
      <c r="C41" s="7">
        <v>1710</v>
      </c>
      <c r="E41" s="10" t="s">
        <v>41</v>
      </c>
      <c r="G41" s="2">
        <v>43235.22</v>
      </c>
      <c r="I41" s="2">
        <v>3667</v>
      </c>
      <c r="K41" s="2">
        <v>121209.276097999</v>
      </c>
      <c r="M41" s="2">
        <v>4161577</v>
      </c>
      <c r="N41" s="2">
        <v>83290</v>
      </c>
      <c r="O41" s="2">
        <v>2557735.5960979899</v>
      </c>
    </row>
    <row r="42" spans="1:15" x14ac:dyDescent="0.25">
      <c r="A42" s="1">
        <v>1071117</v>
      </c>
      <c r="C42" s="6">
        <v>1769</v>
      </c>
      <c r="E42" s="9" t="s">
        <v>42</v>
      </c>
      <c r="G42" s="1">
        <v>31922.79</v>
      </c>
      <c r="I42" s="1">
        <v>3667</v>
      </c>
      <c r="K42" s="1">
        <v>86500.034017999904</v>
      </c>
      <c r="M42" s="1">
        <v>1071117</v>
      </c>
      <c r="N42" s="1">
        <v>83290</v>
      </c>
      <c r="O42" s="1">
        <v>2523026.3540179902</v>
      </c>
    </row>
    <row r="43" spans="1:15" x14ac:dyDescent="0.25">
      <c r="A43" s="2">
        <v>334768</v>
      </c>
      <c r="C43" s="7">
        <v>1781</v>
      </c>
      <c r="E43" s="10" t="s">
        <v>43</v>
      </c>
      <c r="G43" s="2">
        <v>7194.23</v>
      </c>
      <c r="I43" s="2">
        <v>3667</v>
      </c>
      <c r="K43" s="2">
        <v>78292.325681999995</v>
      </c>
      <c r="M43" s="2">
        <v>334768</v>
      </c>
      <c r="N43" s="2">
        <v>83290</v>
      </c>
      <c r="O43" s="2">
        <v>2514818.6456819898</v>
      </c>
    </row>
    <row r="44" spans="1:15" x14ac:dyDescent="0.25">
      <c r="A44" s="1">
        <v>149963</v>
      </c>
      <c r="C44" s="6">
        <v>1838</v>
      </c>
      <c r="E44" s="9" t="s">
        <v>44</v>
      </c>
      <c r="G44" s="1">
        <v>2217.9</v>
      </c>
      <c r="I44" s="1">
        <v>3667</v>
      </c>
      <c r="K44" s="1">
        <v>76467.477901999999</v>
      </c>
      <c r="M44" s="1">
        <v>149963</v>
      </c>
      <c r="N44" s="1">
        <v>83290</v>
      </c>
      <c r="O44" s="1">
        <v>2512993.7979019899</v>
      </c>
    </row>
    <row r="45" spans="1:15" x14ac:dyDescent="0.25">
      <c r="A45" s="2">
        <v>2636062</v>
      </c>
      <c r="C45" s="7">
        <v>1852</v>
      </c>
      <c r="E45" s="10" t="s">
        <v>45</v>
      </c>
      <c r="G45" s="2">
        <v>55959.4</v>
      </c>
      <c r="I45" s="2">
        <v>3667</v>
      </c>
      <c r="K45" s="2">
        <v>100316.60086799999</v>
      </c>
      <c r="M45" s="2">
        <v>2636062</v>
      </c>
      <c r="N45" s="2">
        <v>83290</v>
      </c>
      <c r="O45" s="2">
        <v>2536842.9208679898</v>
      </c>
    </row>
    <row r="46" spans="1:15" x14ac:dyDescent="0.25">
      <c r="A46" s="1">
        <v>2918754</v>
      </c>
      <c r="C46" s="6">
        <v>1854</v>
      </c>
      <c r="E46" s="9" t="s">
        <v>46</v>
      </c>
      <c r="G46" s="1">
        <v>27941.63</v>
      </c>
      <c r="I46" s="1">
        <v>3667</v>
      </c>
      <c r="K46" s="1">
        <v>106590.51804599899</v>
      </c>
      <c r="M46" s="1">
        <v>2918754</v>
      </c>
      <c r="N46" s="1">
        <v>83290</v>
      </c>
      <c r="O46" s="1">
        <v>2543116.8380459901</v>
      </c>
    </row>
    <row r="47" spans="1:15" x14ac:dyDescent="0.25">
      <c r="A47" s="2">
        <v>942841</v>
      </c>
      <c r="C47" s="7">
        <v>1859</v>
      </c>
      <c r="E47" s="10" t="s">
        <v>47</v>
      </c>
      <c r="G47" s="2">
        <v>9932.94</v>
      </c>
      <c r="I47" s="2">
        <v>3667</v>
      </c>
      <c r="K47" s="2">
        <v>86704.940363999995</v>
      </c>
      <c r="M47" s="2">
        <v>942841</v>
      </c>
      <c r="N47" s="2">
        <v>83290</v>
      </c>
      <c r="O47" s="2">
        <v>2523231.26036399</v>
      </c>
    </row>
    <row r="48" spans="1:15" x14ac:dyDescent="0.25">
      <c r="A48" s="1">
        <v>1012387</v>
      </c>
      <c r="C48" s="6">
        <v>1863</v>
      </c>
      <c r="E48" s="9" t="s">
        <v>48</v>
      </c>
      <c r="G48" s="1">
        <v>20498.37</v>
      </c>
      <c r="I48" s="1">
        <v>3667</v>
      </c>
      <c r="K48" s="1">
        <v>85374.706928</v>
      </c>
      <c r="M48" s="1">
        <v>1012387</v>
      </c>
      <c r="N48" s="1">
        <v>83290</v>
      </c>
      <c r="O48" s="1">
        <v>2521901.0269279899</v>
      </c>
    </row>
    <row r="49" spans="1:15" x14ac:dyDescent="0.25">
      <c r="A49" s="2">
        <v>3567666</v>
      </c>
      <c r="C49" s="7">
        <v>1872</v>
      </c>
      <c r="E49" s="10" t="s">
        <v>49</v>
      </c>
      <c r="G49" s="2">
        <v>50371.63</v>
      </c>
      <c r="I49" s="2">
        <v>3667</v>
      </c>
      <c r="K49" s="2">
        <v>110068.199154</v>
      </c>
      <c r="M49" s="2">
        <v>3567666</v>
      </c>
      <c r="N49" s="2">
        <v>83290</v>
      </c>
      <c r="O49" s="2">
        <v>2546594.5191539899</v>
      </c>
    </row>
    <row r="50" spans="1:15" x14ac:dyDescent="0.25">
      <c r="A50" s="1">
        <v>1856211</v>
      </c>
      <c r="C50" s="6">
        <v>1874</v>
      </c>
      <c r="E50" s="9" t="s">
        <v>50</v>
      </c>
      <c r="G50" s="1">
        <v>30891.37</v>
      </c>
      <c r="I50" s="1">
        <v>3667</v>
      </c>
      <c r="K50" s="1">
        <v>93720.363113999905</v>
      </c>
      <c r="M50" s="1">
        <v>1856211</v>
      </c>
      <c r="N50" s="1">
        <v>83290</v>
      </c>
      <c r="O50" s="1">
        <v>2530246.6831139899</v>
      </c>
    </row>
    <row r="51" spans="1:15" x14ac:dyDescent="0.25">
      <c r="A51" s="2">
        <v>1188744</v>
      </c>
      <c r="C51" s="7">
        <v>1875</v>
      </c>
      <c r="E51" s="10" t="s">
        <v>51</v>
      </c>
      <c r="G51" s="2">
        <v>18021.77</v>
      </c>
      <c r="I51" s="2">
        <v>3667</v>
      </c>
      <c r="K51" s="2">
        <v>87543.858655999997</v>
      </c>
      <c r="M51" s="2">
        <v>1188744</v>
      </c>
      <c r="N51" s="2">
        <v>83290</v>
      </c>
      <c r="O51" s="2">
        <v>2524070.1786559899</v>
      </c>
    </row>
    <row r="52" spans="1:15" x14ac:dyDescent="0.25">
      <c r="A52" s="1">
        <v>532913</v>
      </c>
      <c r="C52" s="6">
        <v>1909</v>
      </c>
      <c r="E52" s="9" t="s">
        <v>52</v>
      </c>
      <c r="G52" s="1">
        <v>10921.71</v>
      </c>
      <c r="I52" s="12">
        <v>3667</v>
      </c>
      <c r="K52" s="1">
        <v>80373.292251999999</v>
      </c>
      <c r="M52" s="1">
        <v>532913</v>
      </c>
      <c r="N52" s="1">
        <v>83290</v>
      </c>
      <c r="O52" s="1">
        <v>2516899.61225199</v>
      </c>
    </row>
    <row r="53" spans="1:15" ht="15.75" thickBot="1" x14ac:dyDescent="0.3">
      <c r="A53" s="2">
        <v>1308519</v>
      </c>
      <c r="C53" s="8">
        <v>1911</v>
      </c>
      <c r="E53" s="10" t="s">
        <v>53</v>
      </c>
      <c r="G53" s="12">
        <v>38404.57</v>
      </c>
      <c r="I53" s="2">
        <v>3667</v>
      </c>
      <c r="K53" s="2">
        <v>87853.321855999995</v>
      </c>
      <c r="M53" s="2">
        <v>1308519</v>
      </c>
      <c r="N53" s="2">
        <v>83290</v>
      </c>
      <c r="O53" s="2">
        <v>2524379.64185599</v>
      </c>
    </row>
    <row r="54" spans="1:15" x14ac:dyDescent="0.25">
      <c r="A54" s="4"/>
    </row>
    <row r="55" spans="1:15" x14ac:dyDescent="0.25">
      <c r="A55" s="3">
        <f>SUM(A2:A53)</f>
        <v>148650748</v>
      </c>
      <c r="G55" s="3">
        <f>SUM(G2:G53)</f>
        <v>2353398.6999999997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5CEF-0AC3-46C6-B986-80842B80E600}">
  <dimension ref="A1:C109"/>
  <sheetViews>
    <sheetView workbookViewId="0">
      <selection activeCell="J9" sqref="I9:J9"/>
    </sheetView>
  </sheetViews>
  <sheetFormatPr defaultRowHeight="15" x14ac:dyDescent="0.25"/>
  <cols>
    <col min="1" max="1" width="17.140625" customWidth="1"/>
    <col min="3" max="3" width="18" customWidth="1"/>
  </cols>
  <sheetData>
    <row r="1" spans="1:3" x14ac:dyDescent="0.25">
      <c r="A1" s="9" t="s">
        <v>58</v>
      </c>
      <c r="C1" s="9" t="s">
        <v>58</v>
      </c>
    </row>
    <row r="2" spans="1:3" x14ac:dyDescent="0.25">
      <c r="A2" s="10" t="s">
        <v>59</v>
      </c>
      <c r="C2" s="10" t="s">
        <v>59</v>
      </c>
    </row>
    <row r="3" spans="1:3" x14ac:dyDescent="0.25">
      <c r="A3" s="9" t="s">
        <v>60</v>
      </c>
      <c r="C3" s="9" t="s">
        <v>60</v>
      </c>
    </row>
    <row r="4" spans="1:3" x14ac:dyDescent="0.25">
      <c r="A4" s="10" t="s">
        <v>61</v>
      </c>
      <c r="C4" s="10" t="s">
        <v>61</v>
      </c>
    </row>
    <row r="5" spans="1:3" x14ac:dyDescent="0.25">
      <c r="A5" s="9" t="s">
        <v>62</v>
      </c>
      <c r="C5" s="9" t="s">
        <v>62</v>
      </c>
    </row>
    <row r="6" spans="1:3" x14ac:dyDescent="0.25">
      <c r="A6" s="10" t="s">
        <v>63</v>
      </c>
      <c r="C6" s="10" t="s">
        <v>63</v>
      </c>
    </row>
    <row r="7" spans="1:3" x14ac:dyDescent="0.25">
      <c r="A7" s="9" t="s">
        <v>64</v>
      </c>
      <c r="C7" s="9" t="s">
        <v>64</v>
      </c>
    </row>
    <row r="8" spans="1:3" x14ac:dyDescent="0.25">
      <c r="A8" s="10" t="s">
        <v>65</v>
      </c>
      <c r="C8" s="10" t="s">
        <v>65</v>
      </c>
    </row>
    <row r="9" spans="1:3" x14ac:dyDescent="0.25">
      <c r="A9" s="9" t="s">
        <v>66</v>
      </c>
      <c r="C9" s="9" t="s">
        <v>66</v>
      </c>
    </row>
    <row r="10" spans="1:3" x14ac:dyDescent="0.25">
      <c r="A10" s="10" t="s">
        <v>67</v>
      </c>
      <c r="C10" s="10" t="s">
        <v>67</v>
      </c>
    </row>
    <row r="11" spans="1:3" x14ac:dyDescent="0.25">
      <c r="A11" s="9" t="s">
        <v>68</v>
      </c>
      <c r="C11" s="9" t="s">
        <v>68</v>
      </c>
    </row>
    <row r="12" spans="1:3" x14ac:dyDescent="0.25">
      <c r="A12" s="10" t="s">
        <v>69</v>
      </c>
      <c r="C12" s="10" t="s">
        <v>69</v>
      </c>
    </row>
    <row r="13" spans="1:3" x14ac:dyDescent="0.25">
      <c r="A13" s="9" t="s">
        <v>70</v>
      </c>
      <c r="C13" s="9" t="s">
        <v>70</v>
      </c>
    </row>
    <row r="14" spans="1:3" x14ac:dyDescent="0.25">
      <c r="A14" s="10" t="s">
        <v>71</v>
      </c>
      <c r="C14" s="10" t="s">
        <v>71</v>
      </c>
    </row>
    <row r="15" spans="1:3" x14ac:dyDescent="0.25">
      <c r="A15" s="9" t="s">
        <v>72</v>
      </c>
      <c r="C15" s="9" t="s">
        <v>72</v>
      </c>
    </row>
    <row r="16" spans="1:3" x14ac:dyDescent="0.25">
      <c r="A16" s="10" t="s">
        <v>73</v>
      </c>
      <c r="C16" s="10" t="s">
        <v>73</v>
      </c>
    </row>
    <row r="17" spans="1:3" x14ac:dyDescent="0.25">
      <c r="A17" s="9" t="s">
        <v>74</v>
      </c>
      <c r="C17" s="9" t="s">
        <v>74</v>
      </c>
    </row>
    <row r="18" spans="1:3" x14ac:dyDescent="0.25">
      <c r="A18" s="10" t="s">
        <v>75</v>
      </c>
      <c r="C18" s="10" t="s">
        <v>75</v>
      </c>
    </row>
    <row r="19" spans="1:3" x14ac:dyDescent="0.25">
      <c r="A19" s="9" t="s">
        <v>76</v>
      </c>
      <c r="C19" s="9" t="s">
        <v>76</v>
      </c>
    </row>
    <row r="20" spans="1:3" x14ac:dyDescent="0.25">
      <c r="A20" s="10" t="s">
        <v>77</v>
      </c>
      <c r="C20" s="10" t="s">
        <v>77</v>
      </c>
    </row>
    <row r="21" spans="1:3" x14ac:dyDescent="0.25">
      <c r="A21" s="9" t="s">
        <v>78</v>
      </c>
      <c r="C21" s="9" t="s">
        <v>78</v>
      </c>
    </row>
    <row r="22" spans="1:3" x14ac:dyDescent="0.25">
      <c r="A22" s="10" t="s">
        <v>79</v>
      </c>
      <c r="C22" s="10" t="s">
        <v>79</v>
      </c>
    </row>
    <row r="23" spans="1:3" x14ac:dyDescent="0.25">
      <c r="A23" s="9" t="s">
        <v>80</v>
      </c>
      <c r="C23" s="9" t="s">
        <v>80</v>
      </c>
    </row>
    <row r="24" spans="1:3" x14ac:dyDescent="0.25">
      <c r="A24" s="10" t="s">
        <v>81</v>
      </c>
      <c r="C24" s="10" t="s">
        <v>81</v>
      </c>
    </row>
    <row r="25" spans="1:3" x14ac:dyDescent="0.25">
      <c r="A25" s="9" t="s">
        <v>82</v>
      </c>
      <c r="C25" s="9" t="s">
        <v>82</v>
      </c>
    </row>
    <row r="26" spans="1:3" x14ac:dyDescent="0.25">
      <c r="A26" s="10" t="s">
        <v>83</v>
      </c>
      <c r="C26" s="10" t="s">
        <v>83</v>
      </c>
    </row>
    <row r="27" spans="1:3" x14ac:dyDescent="0.25">
      <c r="A27" s="9" t="s">
        <v>84</v>
      </c>
      <c r="C27" s="9" t="s">
        <v>84</v>
      </c>
    </row>
    <row r="28" spans="1:3" x14ac:dyDescent="0.25">
      <c r="A28" s="10" t="s">
        <v>85</v>
      </c>
      <c r="C28" s="10" t="s">
        <v>85</v>
      </c>
    </row>
    <row r="29" spans="1:3" x14ac:dyDescent="0.25">
      <c r="A29" s="9" t="s">
        <v>86</v>
      </c>
      <c r="C29" s="9" t="s">
        <v>86</v>
      </c>
    </row>
    <row r="30" spans="1:3" x14ac:dyDescent="0.25">
      <c r="A30" s="10" t="s">
        <v>87</v>
      </c>
      <c r="C30" s="10" t="s">
        <v>87</v>
      </c>
    </row>
    <row r="31" spans="1:3" x14ac:dyDescent="0.25">
      <c r="A31" s="9" t="s">
        <v>88</v>
      </c>
      <c r="C31" s="9" t="s">
        <v>88</v>
      </c>
    </row>
    <row r="32" spans="1:3" x14ac:dyDescent="0.25">
      <c r="A32" s="10" t="s">
        <v>89</v>
      </c>
      <c r="C32" s="10" t="s">
        <v>89</v>
      </c>
    </row>
    <row r="33" spans="1:3" x14ac:dyDescent="0.25">
      <c r="A33" s="9" t="s">
        <v>90</v>
      </c>
      <c r="C33" s="9" t="s">
        <v>90</v>
      </c>
    </row>
    <row r="34" spans="1:3" x14ac:dyDescent="0.25">
      <c r="A34" s="10" t="s">
        <v>91</v>
      </c>
      <c r="C34" s="10" t="s">
        <v>91</v>
      </c>
    </row>
    <row r="35" spans="1:3" x14ac:dyDescent="0.25">
      <c r="A35" s="9" t="s">
        <v>92</v>
      </c>
      <c r="C35" s="9" t="s">
        <v>92</v>
      </c>
    </row>
    <row r="36" spans="1:3" x14ac:dyDescent="0.25">
      <c r="A36" s="10" t="s">
        <v>93</v>
      </c>
      <c r="C36" s="10" t="s">
        <v>93</v>
      </c>
    </row>
    <row r="37" spans="1:3" x14ac:dyDescent="0.25">
      <c r="A37" s="9" t="s">
        <v>94</v>
      </c>
      <c r="C37" s="9" t="s">
        <v>94</v>
      </c>
    </row>
    <row r="38" spans="1:3" x14ac:dyDescent="0.25">
      <c r="A38" s="10" t="s">
        <v>95</v>
      </c>
      <c r="C38" s="10" t="s">
        <v>95</v>
      </c>
    </row>
    <row r="39" spans="1:3" x14ac:dyDescent="0.25">
      <c r="A39" s="9" t="s">
        <v>96</v>
      </c>
      <c r="C39" s="9" t="s">
        <v>96</v>
      </c>
    </row>
    <row r="40" spans="1:3" x14ac:dyDescent="0.25">
      <c r="A40" s="10" t="s">
        <v>97</v>
      </c>
      <c r="C40" s="10" t="s">
        <v>97</v>
      </c>
    </row>
    <row r="41" spans="1:3" x14ac:dyDescent="0.25">
      <c r="A41" s="9" t="s">
        <v>98</v>
      </c>
      <c r="C41" s="9" t="s">
        <v>98</v>
      </c>
    </row>
    <row r="42" spans="1:3" x14ac:dyDescent="0.25">
      <c r="A42" s="10" t="s">
        <v>99</v>
      </c>
      <c r="C42" s="10" t="s">
        <v>99</v>
      </c>
    </row>
    <row r="43" spans="1:3" x14ac:dyDescent="0.25">
      <c r="A43" s="9" t="s">
        <v>100</v>
      </c>
      <c r="C43" s="9" t="s">
        <v>100</v>
      </c>
    </row>
    <row r="44" spans="1:3" x14ac:dyDescent="0.25">
      <c r="A44" s="10" t="s">
        <v>101</v>
      </c>
      <c r="C44" s="10" t="s">
        <v>101</v>
      </c>
    </row>
    <row r="45" spans="1:3" x14ac:dyDescent="0.25">
      <c r="A45" s="9" t="s">
        <v>102</v>
      </c>
      <c r="C45" s="9" t="s">
        <v>102</v>
      </c>
    </row>
    <row r="46" spans="1:3" x14ac:dyDescent="0.25">
      <c r="A46" s="10" t="s">
        <v>103</v>
      </c>
      <c r="C46" s="10" t="s">
        <v>103</v>
      </c>
    </row>
    <row r="47" spans="1:3" x14ac:dyDescent="0.25">
      <c r="A47" s="9" t="s">
        <v>104</v>
      </c>
      <c r="C47" s="9" t="s">
        <v>104</v>
      </c>
    </row>
    <row r="48" spans="1:3" x14ac:dyDescent="0.25">
      <c r="A48" s="10" t="s">
        <v>105</v>
      </c>
      <c r="C48" s="10" t="s">
        <v>105</v>
      </c>
    </row>
    <row r="49" spans="1:3" x14ac:dyDescent="0.25">
      <c r="A49" s="9" t="s">
        <v>106</v>
      </c>
      <c r="C49" s="9" t="s">
        <v>106</v>
      </c>
    </row>
    <row r="50" spans="1:3" x14ac:dyDescent="0.25">
      <c r="A50" s="10" t="s">
        <v>107</v>
      </c>
      <c r="C50" s="10" t="s">
        <v>107</v>
      </c>
    </row>
    <row r="51" spans="1:3" x14ac:dyDescent="0.25">
      <c r="A51" s="9" t="s">
        <v>108</v>
      </c>
      <c r="C51" s="9" t="s">
        <v>108</v>
      </c>
    </row>
    <row r="52" spans="1:3" x14ac:dyDescent="0.25">
      <c r="A52" s="10" t="s">
        <v>109</v>
      </c>
      <c r="C52" s="10" t="s">
        <v>109</v>
      </c>
    </row>
    <row r="53" spans="1:3" x14ac:dyDescent="0.25">
      <c r="A53" s="9" t="s">
        <v>110</v>
      </c>
      <c r="C53" s="9" t="s">
        <v>110</v>
      </c>
    </row>
    <row r="54" spans="1:3" x14ac:dyDescent="0.25">
      <c r="A54" s="10" t="s">
        <v>111</v>
      </c>
      <c r="C54" s="10" t="s">
        <v>111</v>
      </c>
    </row>
    <row r="55" spans="1:3" x14ac:dyDescent="0.25">
      <c r="A55" s="9" t="s">
        <v>112</v>
      </c>
      <c r="C55" s="9" t="s">
        <v>112</v>
      </c>
    </row>
    <row r="56" spans="1:3" x14ac:dyDescent="0.25">
      <c r="A56" s="10" t="s">
        <v>113</v>
      </c>
      <c r="C56" s="10" t="s">
        <v>113</v>
      </c>
    </row>
    <row r="57" spans="1:3" x14ac:dyDescent="0.25">
      <c r="A57" s="9" t="s">
        <v>114</v>
      </c>
      <c r="C57" s="9" t="s">
        <v>114</v>
      </c>
    </row>
    <row r="58" spans="1:3" x14ac:dyDescent="0.25">
      <c r="A58" s="10" t="s">
        <v>115</v>
      </c>
      <c r="C58" s="10" t="s">
        <v>115</v>
      </c>
    </row>
    <row r="59" spans="1:3" x14ac:dyDescent="0.25">
      <c r="A59" s="9" t="s">
        <v>116</v>
      </c>
      <c r="C59" s="9" t="s">
        <v>116</v>
      </c>
    </row>
    <row r="60" spans="1:3" x14ac:dyDescent="0.25">
      <c r="A60" s="10" t="s">
        <v>117</v>
      </c>
      <c r="C60" s="10" t="s">
        <v>117</v>
      </c>
    </row>
    <row r="61" spans="1:3" x14ac:dyDescent="0.25">
      <c r="A61" s="9" t="s">
        <v>118</v>
      </c>
      <c r="C61" s="9" t="s">
        <v>118</v>
      </c>
    </row>
    <row r="62" spans="1:3" x14ac:dyDescent="0.25">
      <c r="A62" s="10" t="s">
        <v>119</v>
      </c>
      <c r="C62" s="10" t="s">
        <v>119</v>
      </c>
    </row>
    <row r="63" spans="1:3" x14ac:dyDescent="0.25">
      <c r="A63" s="9" t="s">
        <v>120</v>
      </c>
      <c r="C63" s="9" t="s">
        <v>120</v>
      </c>
    </row>
    <row r="64" spans="1:3" x14ac:dyDescent="0.25">
      <c r="A64" s="10" t="s">
        <v>121</v>
      </c>
      <c r="C64" s="10" t="s">
        <v>121</v>
      </c>
    </row>
    <row r="65" spans="1:3" x14ac:dyDescent="0.25">
      <c r="A65" s="9" t="s">
        <v>122</v>
      </c>
      <c r="C65" s="9" t="s">
        <v>122</v>
      </c>
    </row>
    <row r="66" spans="1:3" x14ac:dyDescent="0.25">
      <c r="A66" s="10" t="s">
        <v>123</v>
      </c>
      <c r="C66" s="10" t="s">
        <v>123</v>
      </c>
    </row>
    <row r="67" spans="1:3" x14ac:dyDescent="0.25">
      <c r="A67" s="9" t="s">
        <v>124</v>
      </c>
      <c r="C67" s="9" t="s">
        <v>124</v>
      </c>
    </row>
    <row r="68" spans="1:3" x14ac:dyDescent="0.25">
      <c r="A68" s="10" t="s">
        <v>125</v>
      </c>
      <c r="C68" s="10" t="s">
        <v>125</v>
      </c>
    </row>
    <row r="69" spans="1:3" x14ac:dyDescent="0.25">
      <c r="A69" s="9" t="s">
        <v>126</v>
      </c>
      <c r="C69" s="9" t="s">
        <v>126</v>
      </c>
    </row>
    <row r="70" spans="1:3" x14ac:dyDescent="0.25">
      <c r="A70" s="10" t="s">
        <v>127</v>
      </c>
      <c r="C70" s="10" t="s">
        <v>127</v>
      </c>
    </row>
    <row r="71" spans="1:3" x14ac:dyDescent="0.25">
      <c r="A71" s="9" t="s">
        <v>128</v>
      </c>
      <c r="C71" s="9" t="s">
        <v>128</v>
      </c>
    </row>
    <row r="72" spans="1:3" x14ac:dyDescent="0.25">
      <c r="A72" s="10" t="s">
        <v>129</v>
      </c>
      <c r="C72" s="10" t="s">
        <v>129</v>
      </c>
    </row>
    <row r="73" spans="1:3" x14ac:dyDescent="0.25">
      <c r="A73" s="9" t="s">
        <v>130</v>
      </c>
      <c r="C73" s="9" t="s">
        <v>130</v>
      </c>
    </row>
    <row r="74" spans="1:3" x14ac:dyDescent="0.25">
      <c r="A74" s="10" t="s">
        <v>131</v>
      </c>
      <c r="C74" s="10" t="s">
        <v>131</v>
      </c>
    </row>
    <row r="75" spans="1:3" x14ac:dyDescent="0.25">
      <c r="A75" s="9" t="s">
        <v>132</v>
      </c>
      <c r="C75" s="9" t="s">
        <v>132</v>
      </c>
    </row>
    <row r="76" spans="1:3" x14ac:dyDescent="0.25">
      <c r="A76" s="10" t="s">
        <v>133</v>
      </c>
      <c r="C76" s="10" t="s">
        <v>133</v>
      </c>
    </row>
    <row r="77" spans="1:3" x14ac:dyDescent="0.25">
      <c r="A77" s="9" t="s">
        <v>134</v>
      </c>
      <c r="C77" s="9" t="s">
        <v>134</v>
      </c>
    </row>
    <row r="78" spans="1:3" x14ac:dyDescent="0.25">
      <c r="A78" s="10" t="s">
        <v>135</v>
      </c>
      <c r="C78" s="10" t="s">
        <v>135</v>
      </c>
    </row>
    <row r="79" spans="1:3" x14ac:dyDescent="0.25">
      <c r="A79" s="9" t="s">
        <v>136</v>
      </c>
      <c r="C79" s="9" t="s">
        <v>136</v>
      </c>
    </row>
    <row r="80" spans="1:3" x14ac:dyDescent="0.25">
      <c r="A80" s="10" t="s">
        <v>137</v>
      </c>
      <c r="C80" s="10" t="s">
        <v>137</v>
      </c>
    </row>
    <row r="81" spans="1:3" x14ac:dyDescent="0.25">
      <c r="A81" s="9" t="s">
        <v>138</v>
      </c>
      <c r="C81" s="9" t="s">
        <v>138</v>
      </c>
    </row>
    <row r="82" spans="1:3" x14ac:dyDescent="0.25">
      <c r="A82" s="10" t="s">
        <v>139</v>
      </c>
      <c r="C82" s="10" t="s">
        <v>139</v>
      </c>
    </row>
    <row r="83" spans="1:3" x14ac:dyDescent="0.25">
      <c r="A83" s="9" t="s">
        <v>140</v>
      </c>
      <c r="C83" s="9" t="s">
        <v>140</v>
      </c>
    </row>
    <row r="84" spans="1:3" x14ac:dyDescent="0.25">
      <c r="A84" s="10" t="s">
        <v>141</v>
      </c>
      <c r="C84" s="10" t="s">
        <v>141</v>
      </c>
    </row>
    <row r="85" spans="1:3" x14ac:dyDescent="0.25">
      <c r="A85" s="9" t="s">
        <v>142</v>
      </c>
      <c r="C85" s="9" t="s">
        <v>142</v>
      </c>
    </row>
    <row r="86" spans="1:3" x14ac:dyDescent="0.25">
      <c r="A86" s="10" t="s">
        <v>143</v>
      </c>
      <c r="C86" s="10" t="s">
        <v>143</v>
      </c>
    </row>
    <row r="87" spans="1:3" x14ac:dyDescent="0.25">
      <c r="A87" s="9" t="s">
        <v>144</v>
      </c>
      <c r="C87" s="9" t="s">
        <v>144</v>
      </c>
    </row>
    <row r="88" spans="1:3" x14ac:dyDescent="0.25">
      <c r="A88" s="10" t="s">
        <v>145</v>
      </c>
      <c r="C88" s="10" t="s">
        <v>145</v>
      </c>
    </row>
    <row r="89" spans="1:3" x14ac:dyDescent="0.25">
      <c r="A89" s="9" t="s">
        <v>146</v>
      </c>
      <c r="C89" s="9" t="s">
        <v>146</v>
      </c>
    </row>
    <row r="90" spans="1:3" x14ac:dyDescent="0.25">
      <c r="A90" s="10" t="s">
        <v>147</v>
      </c>
      <c r="C90" s="10" t="s">
        <v>147</v>
      </c>
    </row>
    <row r="91" spans="1:3" x14ac:dyDescent="0.25">
      <c r="A91" s="9" t="s">
        <v>148</v>
      </c>
      <c r="C91" s="9" t="s">
        <v>148</v>
      </c>
    </row>
    <row r="92" spans="1:3" x14ac:dyDescent="0.25">
      <c r="A92" s="10" t="s">
        <v>149</v>
      </c>
      <c r="C92" s="10" t="s">
        <v>149</v>
      </c>
    </row>
    <row r="93" spans="1:3" x14ac:dyDescent="0.25">
      <c r="A93" s="9" t="s">
        <v>150</v>
      </c>
      <c r="C93" s="9" t="s">
        <v>150</v>
      </c>
    </row>
    <row r="94" spans="1:3" x14ac:dyDescent="0.25">
      <c r="A94" s="10" t="s">
        <v>151</v>
      </c>
      <c r="C94" s="10" t="s">
        <v>151</v>
      </c>
    </row>
    <row r="95" spans="1:3" x14ac:dyDescent="0.25">
      <c r="A95" s="9" t="s">
        <v>152</v>
      </c>
      <c r="C95" s="9" t="s">
        <v>152</v>
      </c>
    </row>
    <row r="96" spans="1:3" x14ac:dyDescent="0.25">
      <c r="A96" s="10" t="s">
        <v>153</v>
      </c>
      <c r="C96" s="10" t="s">
        <v>153</v>
      </c>
    </row>
    <row r="97" spans="1:3" x14ac:dyDescent="0.25">
      <c r="A97" s="9" t="s">
        <v>154</v>
      </c>
      <c r="C97" s="9" t="s">
        <v>154</v>
      </c>
    </row>
    <row r="98" spans="1:3" x14ac:dyDescent="0.25">
      <c r="A98" s="14" t="s">
        <v>155</v>
      </c>
      <c r="C98" s="10" t="s">
        <v>155</v>
      </c>
    </row>
    <row r="99" spans="1:3" x14ac:dyDescent="0.25">
      <c r="A99" s="10" t="s">
        <v>156</v>
      </c>
      <c r="C99" s="10" t="s">
        <v>156</v>
      </c>
    </row>
    <row r="100" spans="1:3" x14ac:dyDescent="0.25">
      <c r="A100" s="9" t="s">
        <v>157</v>
      </c>
      <c r="C100" s="9" t="s">
        <v>157</v>
      </c>
    </row>
    <row r="101" spans="1:3" x14ac:dyDescent="0.25">
      <c r="A101" s="10" t="s">
        <v>158</v>
      </c>
      <c r="C101" s="10" t="s">
        <v>158</v>
      </c>
    </row>
    <row r="102" spans="1:3" x14ac:dyDescent="0.25">
      <c r="A102" s="9" t="s">
        <v>159</v>
      </c>
      <c r="C102" s="9" t="s">
        <v>159</v>
      </c>
    </row>
    <row r="103" spans="1:3" x14ac:dyDescent="0.25">
      <c r="A103" s="10" t="s">
        <v>160</v>
      </c>
      <c r="C103" s="10" t="s">
        <v>160</v>
      </c>
    </row>
    <row r="104" spans="1:3" x14ac:dyDescent="0.25">
      <c r="A104" s="9" t="s">
        <v>161</v>
      </c>
      <c r="C104" s="9" t="s">
        <v>161</v>
      </c>
    </row>
    <row r="105" spans="1:3" x14ac:dyDescent="0.25">
      <c r="A105" s="10" t="s">
        <v>162</v>
      </c>
      <c r="C105" s="10" t="s">
        <v>162</v>
      </c>
    </row>
    <row r="106" spans="1:3" x14ac:dyDescent="0.25">
      <c r="A106" s="9" t="s">
        <v>163</v>
      </c>
      <c r="C106" s="9" t="s">
        <v>163</v>
      </c>
    </row>
    <row r="107" spans="1:3" x14ac:dyDescent="0.25">
      <c r="A107" s="10" t="s">
        <v>164</v>
      </c>
      <c r="C107" s="10" t="s">
        <v>164</v>
      </c>
    </row>
    <row r="108" spans="1:3" x14ac:dyDescent="0.25">
      <c r="A108" s="9" t="s">
        <v>165</v>
      </c>
      <c r="C108" s="9" t="s">
        <v>165</v>
      </c>
    </row>
    <row r="109" spans="1:3" x14ac:dyDescent="0.25">
      <c r="A109" s="14" t="s">
        <v>166</v>
      </c>
      <c r="C109" s="14" t="s">
        <v>166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</dc:creator>
  <cp:lastModifiedBy>Sallie</cp:lastModifiedBy>
  <dcterms:created xsi:type="dcterms:W3CDTF">2023-01-12T18:27:26Z</dcterms:created>
  <dcterms:modified xsi:type="dcterms:W3CDTF">2023-01-14T01:24:12Z</dcterms:modified>
</cp:coreProperties>
</file>